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TRATEJİK PLAN 5 YILLIK EYLEM SBF\"/>
    </mc:Choice>
  </mc:AlternateContent>
  <bookViews>
    <workbookView xWindow="0" yWindow="0" windowWidth="28800" windowHeight="11595"/>
  </bookViews>
  <sheets>
    <sheet name="SH3.1" sheetId="5" r:id="rId1"/>
    <sheet name="SH3.2" sheetId="7" r:id="rId2"/>
    <sheet name="SH3.3" sheetId="9" r:id="rId3"/>
  </sheets>
  <definedNames>
    <definedName name="_xlnm.Print_Titles" localSheetId="0">SH3.1!$1:$13</definedName>
    <definedName name="_xlnm.Print_Titles" localSheetId="1">SH3.2!$1:$13</definedName>
    <definedName name="_xlnm.Print_Titles" localSheetId="2">SH3.3!$1:$13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9" l="1"/>
  <c r="O31" i="9"/>
  <c r="O25" i="9"/>
  <c r="O18" i="9"/>
  <c r="O12" i="9"/>
  <c r="O25" i="7"/>
  <c r="O18" i="7"/>
  <c r="O12" i="7"/>
  <c r="O18" i="5"/>
  <c r="O12" i="5"/>
</calcChain>
</file>

<file path=xl/sharedStrings.xml><?xml version="1.0" encoding="utf-8"?>
<sst xmlns="http://schemas.openxmlformats.org/spreadsheetml/2006/main" count="378" uniqueCount="93">
  <si>
    <t>Misyon</t>
  </si>
  <si>
    <t>Vizyon</t>
  </si>
  <si>
    <t>Stratejik Amaç</t>
  </si>
  <si>
    <t>Stratejik Hedef</t>
  </si>
  <si>
    <t>Performans Gösterge</t>
  </si>
  <si>
    <t>Kaynaklar - İhtiyaçlar
(Bütçe - Rapor - Belge)</t>
  </si>
  <si>
    <t>Hedefe Etkisi</t>
  </si>
  <si>
    <t>Sorumlı Birim/Kişi</t>
  </si>
  <si>
    <t>Plan Dönemi Başlangıç Degeri</t>
  </si>
  <si>
    <t>2025 Yılı 
Hedef</t>
  </si>
  <si>
    <t>2026 Yılı 
Hedef</t>
  </si>
  <si>
    <t>2027 Yılı 
Hedef</t>
  </si>
  <si>
    <t>3.1.1.</t>
  </si>
  <si>
    <t>3.1.2.</t>
  </si>
  <si>
    <t>3.2.1.</t>
  </si>
  <si>
    <t>3.2.2.</t>
  </si>
  <si>
    <t>3.</t>
  </si>
  <si>
    <t>3.2.</t>
  </si>
  <si>
    <t>3.1.</t>
  </si>
  <si>
    <t>Faaliyetler
(Öngörülen Eylem - Projeler - Görevler)</t>
  </si>
  <si>
    <t>Faaliyetin</t>
  </si>
  <si>
    <t>Başlama
Tarihi</t>
  </si>
  <si>
    <t>Bitiş
Tarihi</t>
  </si>
  <si>
    <t>Sorumlu Birim</t>
  </si>
  <si>
    <t>EYLEMLER</t>
  </si>
  <si>
    <t>F3.1.2.1</t>
  </si>
  <si>
    <t>F3.1.1.1</t>
  </si>
  <si>
    <t>F3.2.1.1</t>
  </si>
  <si>
    <t>F3.2.2.1</t>
  </si>
  <si>
    <t>Göstergeye Etkisi</t>
  </si>
  <si>
    <t>2028 Yılı 
Hedef</t>
  </si>
  <si>
    <t>2029 Yılı 
Hedef</t>
  </si>
  <si>
    <t xml:space="preserve">2025-2029 STRATEJİK PLAN </t>
  </si>
  <si>
    <t>2025 YILI EYLEM PLANI</t>
  </si>
  <si>
    <t>Kurumsal kapasite ve işleyişi geliştirmek</t>
  </si>
  <si>
    <t>Üniversite idari personelinin niteliğini geliştirmek</t>
  </si>
  <si>
    <t>Düzenlenen kişisel ve mesleki gelişim etkinliklerinin sayısı (**)</t>
  </si>
  <si>
    <t>Personel başına düzenlenen kişisel ve mesleki gelişim etkinliklerine katılım oranı (**)</t>
  </si>
  <si>
    <t>(*) Kümülatif</t>
  </si>
  <si>
    <t>(**) Yıllık</t>
  </si>
  <si>
    <t>Personel Daire Başkanlığı</t>
  </si>
  <si>
    <t>Öğrencilere yönelik sosyal, kültürel ve sportif faaliyetleri artırmak</t>
  </si>
  <si>
    <t>Sosyal, kültürel ve sportif faaliyet sayısı (Öğrenci toplulukları dışında gerçekleştirilen) (**)</t>
  </si>
  <si>
    <t>Öğrenci topluluklarına üye olan öğrenci oranı (%) (*)</t>
  </si>
  <si>
    <t>3.2.3.</t>
  </si>
  <si>
    <t>F3.2.3.1</t>
  </si>
  <si>
    <t>Öğrenci topluluğu başına düşen etkinlik sayısı (**)</t>
  </si>
  <si>
    <t>Öğrenci başına düşen sosyal donatı alanı (m²) (*)</t>
  </si>
  <si>
    <t>F3.2.4.1</t>
  </si>
  <si>
    <t>3.2.4.</t>
  </si>
  <si>
    <t>Sağlık, Kültür ve Spor Daire Başkanlığı</t>
  </si>
  <si>
    <t>Kurumsallaşmayı geliştirmek</t>
  </si>
  <si>
    <t>Kurum kültüründen memnuniyet düzeyi (%) (*)</t>
  </si>
  <si>
    <t>Üniversitenin tanınırlığına yönelik olarak gerçekleştirilen tanıtım faaliyeti sayısı (**)</t>
  </si>
  <si>
    <t>Kalite kültürünü yaygınlaştırma amacıyla düzenlenen etkinlik sayısı (**)</t>
  </si>
  <si>
    <t>3.3.</t>
  </si>
  <si>
    <t>3.3.1.</t>
  </si>
  <si>
    <t>3.3.2.</t>
  </si>
  <si>
    <t>3.3.3.</t>
  </si>
  <si>
    <t>3.3.4.</t>
  </si>
  <si>
    <t>F3.3.1.1</t>
  </si>
  <si>
    <t>F3.3.2.1</t>
  </si>
  <si>
    <t>F3.3.3.1</t>
  </si>
  <si>
    <t>F3.3.4.1</t>
  </si>
  <si>
    <t>Dış paydaş katılımlı etkinlik sayısı (**)</t>
  </si>
  <si>
    <t>3.3.5.</t>
  </si>
  <si>
    <t>F3.3.5.1</t>
  </si>
  <si>
    <t>Mezun bilgi sistemi üzerinden geribildirim alınan mezun oranı (*)</t>
  </si>
  <si>
    <t>Rektörlük ( Kalite Koordinatörlüğü )</t>
  </si>
  <si>
    <t>Rektörlük ( Kariyer Mezun Ofisi)</t>
  </si>
  <si>
    <t>Rektörlük ( Sağlık, Kültür ve Spor Daire Başkanlığı)</t>
  </si>
  <si>
    <t>CBİKO eğitimleri, bölüm seminerleri.</t>
  </si>
  <si>
    <t>Sosyal faaliyetler</t>
  </si>
  <si>
    <t>Öğrenci topluluklarına üye olunması teşvik edilecektir.</t>
  </si>
  <si>
    <t>Öğrenci topluluklarının etkinlik yapması teşvik edilecektir.</t>
  </si>
  <si>
    <t>Kalite Koordinatörlüğü tarafından uygulanan anketlere katılım sağlanacaktır.</t>
  </si>
  <si>
    <t>Fakültemiz tanıtım stantlarının kurulması.</t>
  </si>
  <si>
    <t>Dış paydaş toplantıları</t>
  </si>
  <si>
    <t>Eğitime ilişkin üst yazı.</t>
  </si>
  <si>
    <t>Sağlık Bilimleri Fakültesi akademik ve
idari personeli</t>
  </si>
  <si>
    <t>Öngörülmemektedir.</t>
  </si>
  <si>
    <t xml:space="preserve">Araç tahsisi. Tanıtım faaliyetleri kapsamında baskı işlemlerinin gerçekleştirilmesi. </t>
  </si>
  <si>
    <t>Sağlık Bilimleri Fakültesi</t>
  </si>
  <si>
    <t>Üyelik formu.</t>
  </si>
  <si>
    <t>Sorumlu Birim/Kişi</t>
  </si>
  <si>
    <t>-</t>
  </si>
  <si>
    <t>Anket katılım linkleri.</t>
  </si>
  <si>
    <t>Tanıtım kapsamında ihtiyaç duyulan ulaşım, baskı vb. hizmetlerin karşılanması.</t>
  </si>
  <si>
    <t>Öğrenci memnuniyet anketleri uygulanmaya devam edilecektir.</t>
  </si>
  <si>
    <t>Anket formu.</t>
  </si>
  <si>
    <t>Dış paydaş görevlendirme yazıları.</t>
  </si>
  <si>
    <t>Fakültemiz henüz mezun vermemiştir.2025 yılından itibaren mezun öğrencilerin sisteme kaydolması sağlanacaktır.</t>
  </si>
  <si>
    <t>Mezun bilgi sistemi üyelik işlemleri.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</si>
</sst>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  <font>
      <b/>
      <sz val="12"/>
      <color theme="1"/>
      <name val="Calibri Light"/>
      <family val="2"/>
      <charset val="162"/>
      <scheme val="major"/>
    </font>
    <font>
      <b/>
      <sz val="18"/>
      <color rgb="FFFF0000"/>
      <name val="Calibri Light"/>
      <family val="2"/>
      <charset val="162"/>
      <scheme val="major"/>
    </font>
    <font>
      <b/>
      <sz val="18"/>
      <color theme="1"/>
      <name val="Calibri Light"/>
      <family val="2"/>
      <charset val="162"/>
      <scheme val="major"/>
    </font>
    <font>
      <sz val="10"/>
      <color theme="1"/>
      <name val="Calibri Light"/>
      <family val="2"/>
      <charset val="162"/>
      <scheme val="major"/>
    </font>
    <font>
      <b/>
      <sz val="10"/>
      <color theme="1"/>
      <name val="Calibri Light"/>
      <family val="2"/>
      <charset val="162"/>
      <scheme val="major"/>
    </font>
    <font>
      <sz val="8"/>
      <name val="Calibri"/>
      <family val="2"/>
      <charset val="162"/>
      <scheme val="minor"/>
    </font>
    <font>
      <sz val="10"/>
      <color rgb="FF000000"/>
      <name val="Calibri Light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name val="Calibri Light"/>
      <family val="2"/>
      <charset val="162"/>
      <scheme val="major"/>
    </font>
    <font>
      <b/>
      <sz val="10"/>
      <color rgb="FFFFFFFF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9.5"/>
      <color rgb="FFFFFFFF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ACC5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6" fontId="3" fillId="2" borderId="12" xfId="0" quotePrefix="1" applyNumberFormat="1" applyFont="1" applyFill="1" applyBorder="1" applyAlignment="1">
      <alignment horizontal="left" vertical="center"/>
    </xf>
    <xf numFmtId="16" fontId="3" fillId="2" borderId="11" xfId="0" quotePrefix="1" applyNumberFormat="1" applyFont="1" applyFill="1" applyBorder="1" applyAlignment="1">
      <alignment horizontal="left" vertical="center"/>
    </xf>
    <xf numFmtId="16" fontId="3" fillId="0" borderId="11" xfId="0" quotePrefix="1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" fontId="7" fillId="0" borderId="3" xfId="0" quotePrefix="1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quotePrefix="1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" fontId="10" fillId="2" borderId="3" xfId="0" quotePrefix="1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9" xfId="0" applyBorder="1" applyAlignment="1">
      <alignment vertical="center"/>
    </xf>
    <xf numFmtId="16" fontId="10" fillId="0" borderId="3" xfId="0" quotePrefix="1" applyNumberFormat="1" applyFont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16" fontId="2" fillId="2" borderId="3" xfId="0" quotePrefix="1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6" fontId="2" fillId="0" borderId="3" xfId="0" quotePrefix="1" applyNumberFormat="1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/>
    </xf>
    <xf numFmtId="0" fontId="15" fillId="4" borderId="20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16" fontId="17" fillId="5" borderId="3" xfId="0" applyNumberFormat="1" applyFont="1" applyFill="1" applyBorder="1" applyAlignment="1">
      <alignment horizontal="left" vertical="center"/>
    </xf>
    <xf numFmtId="0" fontId="17" fillId="5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16" fontId="17" fillId="0" borderId="3" xfId="0" applyNumberFormat="1" applyFont="1" applyBorder="1" applyAlignment="1">
      <alignment horizontal="left" vertical="center"/>
    </xf>
    <xf numFmtId="0" fontId="17" fillId="5" borderId="16" xfId="0" applyFont="1" applyFill="1" applyBorder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0" fillId="4" borderId="20" xfId="0" applyFont="1" applyFill="1" applyBorder="1" applyAlignment="1">
      <alignment vertical="center" wrapText="1"/>
    </xf>
    <xf numFmtId="0" fontId="20" fillId="4" borderId="21" xfId="0" applyFont="1" applyFill="1" applyBorder="1" applyAlignment="1">
      <alignment vertical="center" wrapText="1"/>
    </xf>
    <xf numFmtId="2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14" fontId="6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X73"/>
  <sheetViews>
    <sheetView tabSelected="1" zoomScale="99" workbookViewId="0">
      <selection activeCell="K21" sqref="K21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36.7109375" style="1" customWidth="1"/>
    <col min="11" max="11" width="33.7109375" style="1" customWidth="1"/>
    <col min="12" max="12" width="30.7109375" style="1" customWidth="1"/>
    <col min="13" max="14" width="10.7109375" style="1" customWidth="1"/>
    <col min="15" max="15" width="10.85546875" style="1" customWidth="1"/>
    <col min="16" max="21" width="9.42578125" style="1" customWidth="1"/>
    <col min="22" max="22" width="1.7109375" style="1" customWidth="1"/>
    <col min="23" max="16384" width="8.85546875" style="1"/>
  </cols>
  <sheetData>
    <row r="1" spans="1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3.1" customHeight="1" x14ac:dyDescent="0.25">
      <c r="B2" s="46" t="s">
        <v>32</v>
      </c>
      <c r="C2" s="4"/>
      <c r="D2" s="4"/>
      <c r="E2" s="4"/>
      <c r="F2" s="65" t="s">
        <v>33</v>
      </c>
      <c r="G2" s="65"/>
      <c r="H2" s="65"/>
      <c r="I2" s="65"/>
      <c r="J2" s="65"/>
      <c r="K2" s="65"/>
      <c r="L2" s="65"/>
      <c r="M2" s="5"/>
      <c r="N2" s="5"/>
      <c r="O2" s="5"/>
      <c r="P2" s="5"/>
      <c r="Q2" s="66"/>
      <c r="R2" s="66"/>
      <c r="S2" s="66"/>
      <c r="T2" s="66"/>
      <c r="U2" s="66"/>
      <c r="V2" s="6"/>
      <c r="W2" s="6"/>
      <c r="X2" s="6"/>
    </row>
    <row r="3" spans="1:24" ht="21" customHeight="1" x14ac:dyDescent="0.25">
      <c r="B3" s="7" t="s">
        <v>0</v>
      </c>
      <c r="C3" s="7"/>
      <c r="D3" s="7"/>
      <c r="E3" s="8"/>
      <c r="F3" s="9"/>
      <c r="G3" s="9"/>
      <c r="H3" s="10"/>
      <c r="I3" s="10"/>
      <c r="J3" s="10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4" ht="21" customHeight="1" x14ac:dyDescent="0.25">
      <c r="B4" s="12" t="s">
        <v>1</v>
      </c>
      <c r="C4" s="12"/>
      <c r="D4" s="12"/>
      <c r="E4" s="13"/>
      <c r="F4" s="14"/>
      <c r="G4" s="14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4" s="16" customFormat="1" ht="21" customHeight="1" x14ac:dyDescent="0.25">
      <c r="B5" s="8" t="s">
        <v>16</v>
      </c>
      <c r="C5" s="7" t="s">
        <v>2</v>
      </c>
      <c r="D5" s="7"/>
      <c r="E5" s="8"/>
      <c r="F5" s="17" t="s">
        <v>34</v>
      </c>
      <c r="G5" s="17"/>
      <c r="H5" s="10"/>
      <c r="I5" s="10"/>
      <c r="J5" s="18"/>
      <c r="K5" s="18"/>
      <c r="L5" s="17"/>
      <c r="M5" s="17"/>
      <c r="N5" s="17"/>
      <c r="O5" s="17"/>
      <c r="P5" s="17"/>
      <c r="Q5" s="18"/>
      <c r="R5" s="18"/>
      <c r="S5" s="18"/>
      <c r="T5" s="18"/>
      <c r="U5" s="18"/>
    </row>
    <row r="6" spans="1:24" ht="21" customHeight="1" x14ac:dyDescent="0.25">
      <c r="B6" s="19" t="s">
        <v>18</v>
      </c>
      <c r="C6" s="12" t="s">
        <v>3</v>
      </c>
      <c r="D6" s="20"/>
      <c r="E6" s="19"/>
      <c r="F6" s="14" t="s">
        <v>35</v>
      </c>
      <c r="G6" s="14"/>
      <c r="H6" s="21"/>
      <c r="I6" s="2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4" s="22" customFormat="1" ht="21" customHeight="1" x14ac:dyDescent="0.25">
      <c r="B7" s="23"/>
      <c r="C7" s="24"/>
      <c r="D7" s="23"/>
      <c r="E7" s="23"/>
      <c r="F7" s="25"/>
      <c r="G7" s="25"/>
      <c r="H7" s="23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4" ht="21" customHeight="1" x14ac:dyDescent="0.25">
      <c r="B8" s="37" t="s">
        <v>12</v>
      </c>
      <c r="C8" s="38" t="s">
        <v>4</v>
      </c>
      <c r="D8" s="37"/>
      <c r="E8" s="37"/>
      <c r="F8" s="39" t="s">
        <v>36</v>
      </c>
      <c r="G8" s="40"/>
      <c r="H8" s="40"/>
      <c r="I8" s="40"/>
      <c r="J8" s="41"/>
      <c r="K8" s="40"/>
      <c r="L8" s="42" t="s">
        <v>23</v>
      </c>
      <c r="M8" s="40" t="s">
        <v>40</v>
      </c>
      <c r="N8" s="40"/>
      <c r="O8" s="40"/>
      <c r="P8" s="40"/>
      <c r="Q8" s="39"/>
      <c r="R8" s="39"/>
      <c r="S8" s="39"/>
      <c r="T8" s="39"/>
      <c r="U8" s="39"/>
    </row>
    <row r="9" spans="1:24" ht="18" customHeight="1" x14ac:dyDescent="0.25">
      <c r="B9" s="67" t="s">
        <v>4</v>
      </c>
      <c r="C9" s="68"/>
      <c r="D9" s="68"/>
      <c r="E9" s="68"/>
      <c r="F9" s="68"/>
      <c r="G9" s="68"/>
      <c r="H9" s="69"/>
      <c r="I9" s="67" t="s">
        <v>24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</row>
    <row r="10" spans="1:24" s="44" customFormat="1" ht="18" customHeight="1" x14ac:dyDescent="0.2">
      <c r="A10" s="43"/>
      <c r="B10" s="76" t="s">
        <v>6</v>
      </c>
      <c r="C10" s="76" t="s">
        <v>8</v>
      </c>
      <c r="D10" s="76" t="s">
        <v>9</v>
      </c>
      <c r="E10" s="76" t="s">
        <v>10</v>
      </c>
      <c r="F10" s="76" t="s">
        <v>11</v>
      </c>
      <c r="G10" s="76" t="s">
        <v>30</v>
      </c>
      <c r="H10" s="76" t="s">
        <v>31</v>
      </c>
      <c r="I10" s="70" t="s">
        <v>19</v>
      </c>
      <c r="J10" s="71"/>
      <c r="K10" s="74" t="s">
        <v>5</v>
      </c>
      <c r="L10" s="74" t="s">
        <v>7</v>
      </c>
      <c r="M10" s="72" t="s">
        <v>20</v>
      </c>
      <c r="N10" s="73"/>
      <c r="O10" s="74" t="s">
        <v>29</v>
      </c>
      <c r="P10" s="74" t="s">
        <v>8</v>
      </c>
      <c r="Q10" s="74" t="s">
        <v>9</v>
      </c>
      <c r="R10" s="74" t="s">
        <v>10</v>
      </c>
      <c r="S10" s="74" t="s">
        <v>11</v>
      </c>
      <c r="T10" s="74" t="s">
        <v>30</v>
      </c>
      <c r="U10" s="74" t="s">
        <v>31</v>
      </c>
    </row>
    <row r="11" spans="1:24" s="44" customFormat="1" ht="36" customHeight="1" x14ac:dyDescent="0.2">
      <c r="A11" s="43"/>
      <c r="B11" s="75"/>
      <c r="C11" s="75"/>
      <c r="D11" s="75"/>
      <c r="E11" s="75"/>
      <c r="F11" s="75"/>
      <c r="G11" s="75"/>
      <c r="H11" s="75"/>
      <c r="I11" s="72"/>
      <c r="J11" s="73"/>
      <c r="K11" s="75"/>
      <c r="L11" s="75"/>
      <c r="M11" s="45" t="s">
        <v>21</v>
      </c>
      <c r="N11" s="45" t="s">
        <v>22</v>
      </c>
      <c r="O11" s="75"/>
      <c r="P11" s="75"/>
      <c r="Q11" s="75"/>
      <c r="R11" s="75"/>
      <c r="S11" s="75"/>
      <c r="T11" s="75"/>
      <c r="U11" s="75"/>
    </row>
    <row r="12" spans="1:24" s="22" customFormat="1" ht="44.1" customHeight="1" x14ac:dyDescent="0.25">
      <c r="B12" s="64">
        <v>50</v>
      </c>
      <c r="C12" s="64">
        <v>24</v>
      </c>
      <c r="D12" s="64">
        <v>25</v>
      </c>
      <c r="E12" s="64">
        <v>26</v>
      </c>
      <c r="F12" s="64">
        <v>27</v>
      </c>
      <c r="G12" s="64">
        <v>27</v>
      </c>
      <c r="H12" s="64">
        <v>28</v>
      </c>
      <c r="I12" s="26" t="s">
        <v>26</v>
      </c>
      <c r="J12" s="27" t="s">
        <v>71</v>
      </c>
      <c r="K12" s="27" t="s">
        <v>78</v>
      </c>
      <c r="L12" s="90" t="s">
        <v>79</v>
      </c>
      <c r="M12" s="91">
        <v>45658</v>
      </c>
      <c r="N12" s="91">
        <v>47483</v>
      </c>
      <c r="O12" s="92">
        <f>(Q12*100)/D12</f>
        <v>40</v>
      </c>
      <c r="P12" s="26">
        <v>8</v>
      </c>
      <c r="Q12" s="26">
        <v>10</v>
      </c>
      <c r="R12" s="26">
        <v>12</v>
      </c>
      <c r="S12" s="26">
        <v>14</v>
      </c>
      <c r="T12" s="26">
        <v>16</v>
      </c>
      <c r="U12" s="26">
        <v>18</v>
      </c>
    </row>
    <row r="13" spans="1:24" s="22" customFormat="1" ht="21" customHeight="1" x14ac:dyDescent="0.25">
      <c r="B13" s="23"/>
      <c r="C13" s="24"/>
      <c r="D13" s="23"/>
      <c r="E13" s="23"/>
      <c r="F13" s="25"/>
      <c r="G13" s="25"/>
      <c r="H13" s="23"/>
      <c r="I13" s="2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4" ht="21" customHeight="1" x14ac:dyDescent="0.25">
      <c r="B14" s="37" t="s">
        <v>13</v>
      </c>
      <c r="C14" s="38" t="s">
        <v>4</v>
      </c>
      <c r="D14" s="37"/>
      <c r="E14" s="37"/>
      <c r="F14" s="39" t="s">
        <v>37</v>
      </c>
      <c r="G14" s="40"/>
      <c r="H14" s="40"/>
      <c r="I14" s="40"/>
      <c r="J14" s="41"/>
      <c r="K14" s="40"/>
      <c r="L14" s="42" t="s">
        <v>23</v>
      </c>
      <c r="M14" s="40" t="s">
        <v>40</v>
      </c>
      <c r="N14" s="40"/>
      <c r="O14" s="40"/>
      <c r="P14" s="40"/>
      <c r="Q14" s="39"/>
      <c r="R14" s="39"/>
      <c r="S14" s="39"/>
      <c r="T14" s="39"/>
      <c r="U14" s="39"/>
    </row>
    <row r="15" spans="1:24" ht="18" customHeight="1" x14ac:dyDescent="0.25">
      <c r="B15" s="67" t="s">
        <v>4</v>
      </c>
      <c r="C15" s="68"/>
      <c r="D15" s="68"/>
      <c r="E15" s="68"/>
      <c r="F15" s="68"/>
      <c r="G15" s="68"/>
      <c r="H15" s="69"/>
      <c r="I15" s="67" t="s">
        <v>24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9"/>
    </row>
    <row r="16" spans="1:24" s="44" customFormat="1" ht="18" customHeight="1" x14ac:dyDescent="0.2">
      <c r="A16" s="43"/>
      <c r="B16" s="76" t="s">
        <v>6</v>
      </c>
      <c r="C16" s="76" t="s">
        <v>8</v>
      </c>
      <c r="D16" s="76" t="s">
        <v>9</v>
      </c>
      <c r="E16" s="76" t="s">
        <v>10</v>
      </c>
      <c r="F16" s="76" t="s">
        <v>11</v>
      </c>
      <c r="G16" s="76" t="s">
        <v>30</v>
      </c>
      <c r="H16" s="76" t="s">
        <v>31</v>
      </c>
      <c r="I16" s="70" t="s">
        <v>19</v>
      </c>
      <c r="J16" s="71"/>
      <c r="K16" s="74" t="s">
        <v>5</v>
      </c>
      <c r="L16" s="74" t="s">
        <v>7</v>
      </c>
      <c r="M16" s="72" t="s">
        <v>20</v>
      </c>
      <c r="N16" s="73"/>
      <c r="O16" s="74" t="s">
        <v>29</v>
      </c>
      <c r="P16" s="74" t="s">
        <v>8</v>
      </c>
      <c r="Q16" s="74" t="s">
        <v>9</v>
      </c>
      <c r="R16" s="74" t="s">
        <v>10</v>
      </c>
      <c r="S16" s="74" t="s">
        <v>11</v>
      </c>
      <c r="T16" s="74" t="s">
        <v>30</v>
      </c>
      <c r="U16" s="74" t="s">
        <v>31</v>
      </c>
    </row>
    <row r="17" spans="1:21" s="44" customFormat="1" ht="36" customHeight="1" x14ac:dyDescent="0.2">
      <c r="A17" s="43"/>
      <c r="B17" s="75"/>
      <c r="C17" s="75"/>
      <c r="D17" s="75"/>
      <c r="E17" s="75"/>
      <c r="F17" s="75"/>
      <c r="G17" s="75"/>
      <c r="H17" s="75"/>
      <c r="I17" s="72"/>
      <c r="J17" s="73"/>
      <c r="K17" s="75"/>
      <c r="L17" s="75"/>
      <c r="M17" s="45" t="s">
        <v>21</v>
      </c>
      <c r="N17" s="45" t="s">
        <v>22</v>
      </c>
      <c r="O17" s="75"/>
      <c r="P17" s="75"/>
      <c r="Q17" s="75"/>
      <c r="R17" s="75"/>
      <c r="S17" s="75"/>
      <c r="T17" s="75"/>
      <c r="U17" s="75"/>
    </row>
    <row r="18" spans="1:21" s="22" customFormat="1" ht="33.6" customHeight="1" x14ac:dyDescent="0.25">
      <c r="B18" s="63">
        <v>50</v>
      </c>
      <c r="C18" s="62">
        <v>1.5</v>
      </c>
      <c r="D18" s="62">
        <v>1.6</v>
      </c>
      <c r="E18" s="62">
        <v>1.7</v>
      </c>
      <c r="F18" s="62">
        <v>1.8</v>
      </c>
      <c r="G18" s="62">
        <v>1.9</v>
      </c>
      <c r="H18" s="62">
        <v>2</v>
      </c>
      <c r="I18" s="26" t="s">
        <v>25</v>
      </c>
      <c r="J18" s="27" t="s">
        <v>71</v>
      </c>
      <c r="K18" s="27" t="s">
        <v>78</v>
      </c>
      <c r="L18" s="90" t="s">
        <v>79</v>
      </c>
      <c r="M18" s="91">
        <v>45658</v>
      </c>
      <c r="N18" s="91">
        <v>47483</v>
      </c>
      <c r="O18" s="62">
        <f>(Q18*100)/D18</f>
        <v>62.5</v>
      </c>
      <c r="P18" s="26">
        <v>1</v>
      </c>
      <c r="Q18" s="26">
        <v>1</v>
      </c>
      <c r="R18" s="26">
        <v>1</v>
      </c>
      <c r="S18" s="26">
        <v>1</v>
      </c>
      <c r="T18" s="26">
        <v>1</v>
      </c>
      <c r="U18" s="26">
        <v>1</v>
      </c>
    </row>
    <row r="19" spans="1:21" s="22" customFormat="1" ht="21" customHeight="1" thickBot="1" x14ac:dyDescent="0.3">
      <c r="B19" s="23"/>
      <c r="C19" s="24"/>
      <c r="D19" s="23"/>
      <c r="E19" s="23"/>
      <c r="F19" s="25"/>
      <c r="G19" s="25"/>
      <c r="H19" s="23"/>
      <c r="I19" s="23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spans="1:21" s="22" customFormat="1" ht="26.25" thickBot="1" x14ac:dyDescent="0.3">
      <c r="C20" s="47" t="s">
        <v>38</v>
      </c>
    </row>
    <row r="21" spans="1:21" s="22" customFormat="1" ht="13.5" thickBot="1" x14ac:dyDescent="0.3">
      <c r="C21" s="48" t="s">
        <v>39</v>
      </c>
    </row>
    <row r="22" spans="1:21" s="22" customFormat="1" ht="12.75" x14ac:dyDescent="0.25"/>
    <row r="23" spans="1:21" s="22" customFormat="1" ht="12.75" x14ac:dyDescent="0.25"/>
    <row r="24" spans="1:21" s="22" customFormat="1" ht="12.75" x14ac:dyDescent="0.25"/>
    <row r="25" spans="1:21" s="22" customFormat="1" ht="12.75" x14ac:dyDescent="0.25"/>
    <row r="26" spans="1:21" s="22" customFormat="1" ht="12.75" x14ac:dyDescent="0.25"/>
    <row r="27" spans="1:21" s="22" customFormat="1" ht="12.75" x14ac:dyDescent="0.25"/>
    <row r="28" spans="1:21" s="22" customFormat="1" ht="12.75" x14ac:dyDescent="0.25"/>
    <row r="29" spans="1:21" s="22" customFormat="1" ht="12.75" x14ac:dyDescent="0.25"/>
    <row r="30" spans="1:21" s="22" customFormat="1" ht="12.75" x14ac:dyDescent="0.25"/>
    <row r="31" spans="1:21" s="22" customFormat="1" ht="12.75" x14ac:dyDescent="0.25"/>
    <row r="32" spans="1:21" s="22" customFormat="1" ht="12.75" x14ac:dyDescent="0.25"/>
    <row r="33" s="22" customFormat="1" ht="12.75" x14ac:dyDescent="0.25"/>
    <row r="34" s="22" customFormat="1" ht="12.75" x14ac:dyDescent="0.25"/>
    <row r="35" s="22" customFormat="1" ht="12.75" x14ac:dyDescent="0.25"/>
    <row r="36" s="22" customFormat="1" ht="12.75" x14ac:dyDescent="0.25"/>
    <row r="37" s="22" customFormat="1" ht="12.75" x14ac:dyDescent="0.25"/>
    <row r="38" s="22" customFormat="1" ht="12.75" x14ac:dyDescent="0.25"/>
    <row r="39" s="22" customFormat="1" ht="12.75" x14ac:dyDescent="0.25"/>
    <row r="40" s="22" customFormat="1" ht="12.75" x14ac:dyDescent="0.25"/>
    <row r="41" s="22" customFormat="1" ht="12.75" x14ac:dyDescent="0.25"/>
    <row r="42" s="22" customFormat="1" ht="12.75" x14ac:dyDescent="0.25"/>
    <row r="43" s="22" customFormat="1" ht="12.75" x14ac:dyDescent="0.25"/>
    <row r="44" s="22" customFormat="1" ht="12.75" x14ac:dyDescent="0.25"/>
    <row r="45" s="22" customFormat="1" ht="12.75" x14ac:dyDescent="0.25"/>
    <row r="46" s="22" customFormat="1" ht="12.75" x14ac:dyDescent="0.25"/>
    <row r="47" s="22" customFormat="1" ht="12.75" x14ac:dyDescent="0.25"/>
    <row r="48" s="22" customFormat="1" ht="12.75" x14ac:dyDescent="0.25"/>
    <row r="49" s="22" customFormat="1" ht="12.75" x14ac:dyDescent="0.25"/>
    <row r="50" s="22" customFormat="1" ht="12.75" x14ac:dyDescent="0.25"/>
    <row r="51" s="22" customFormat="1" ht="12.75" x14ac:dyDescent="0.25"/>
    <row r="52" s="22" customFormat="1" ht="12.75" x14ac:dyDescent="0.25"/>
    <row r="53" s="22" customFormat="1" ht="12.75" x14ac:dyDescent="0.25"/>
    <row r="54" s="22" customFormat="1" ht="12.75" x14ac:dyDescent="0.25"/>
    <row r="55" s="22" customFormat="1" ht="12.75" x14ac:dyDescent="0.25"/>
    <row r="56" s="22" customFormat="1" ht="12.75" x14ac:dyDescent="0.25"/>
    <row r="57" s="22" customFormat="1" ht="12.75" x14ac:dyDescent="0.25"/>
    <row r="58" s="22" customFormat="1" ht="12.75" x14ac:dyDescent="0.25"/>
    <row r="59" s="22" customFormat="1" ht="12.75" x14ac:dyDescent="0.25"/>
    <row r="60" s="22" customFormat="1" ht="12.75" x14ac:dyDescent="0.25"/>
    <row r="61" s="22" customFormat="1" ht="12.75" x14ac:dyDescent="0.25"/>
    <row r="62" s="22" customFormat="1" ht="12.75" x14ac:dyDescent="0.25"/>
    <row r="63" s="22" customFormat="1" ht="12.75" x14ac:dyDescent="0.25"/>
    <row r="64" s="22" customFormat="1" ht="12.75" x14ac:dyDescent="0.25"/>
    <row r="65" s="22" customFormat="1" ht="12.75" x14ac:dyDescent="0.25"/>
    <row r="66" s="22" customFormat="1" ht="12.75" x14ac:dyDescent="0.25"/>
    <row r="67" s="22" customFormat="1" ht="12.75" x14ac:dyDescent="0.25"/>
    <row r="68" s="22" customFormat="1" ht="12.75" x14ac:dyDescent="0.25"/>
    <row r="69" s="22" customFormat="1" ht="12.75" x14ac:dyDescent="0.25"/>
    <row r="70" s="22" customFormat="1" ht="12.75" x14ac:dyDescent="0.25"/>
    <row r="71" s="22" customFormat="1" ht="12.75" x14ac:dyDescent="0.25"/>
    <row r="72" s="22" customFormat="1" ht="12.75" x14ac:dyDescent="0.25"/>
    <row r="73" s="22" customFormat="1" ht="12.75" x14ac:dyDescent="0.25"/>
  </sheetData>
  <mergeCells count="42">
    <mergeCell ref="B10:B11"/>
    <mergeCell ref="C10:C11"/>
    <mergeCell ref="D10:D11"/>
    <mergeCell ref="E10:E11"/>
    <mergeCell ref="F10:F11"/>
    <mergeCell ref="U16:U17"/>
    <mergeCell ref="B15:H15"/>
    <mergeCell ref="B16:B17"/>
    <mergeCell ref="C16:C17"/>
    <mergeCell ref="D16:D17"/>
    <mergeCell ref="E16:E17"/>
    <mergeCell ref="F16:F17"/>
    <mergeCell ref="G16:G17"/>
    <mergeCell ref="H16:H17"/>
    <mergeCell ref="H10:H11"/>
    <mergeCell ref="I15:U15"/>
    <mergeCell ref="I16:J17"/>
    <mergeCell ref="K16:K17"/>
    <mergeCell ref="L16:L17"/>
    <mergeCell ref="M16:N16"/>
    <mergeCell ref="O16:O17"/>
    <mergeCell ref="P16:P17"/>
    <mergeCell ref="Q16:Q17"/>
    <mergeCell ref="S16:S17"/>
    <mergeCell ref="T16:T17"/>
    <mergeCell ref="R16:R17"/>
    <mergeCell ref="F2:L2"/>
    <mergeCell ref="Q2:U2"/>
    <mergeCell ref="I9:U9"/>
    <mergeCell ref="I10:J11"/>
    <mergeCell ref="L10:L11"/>
    <mergeCell ref="M10:N10"/>
    <mergeCell ref="O10:O11"/>
    <mergeCell ref="P10:P11"/>
    <mergeCell ref="B9:H9"/>
    <mergeCell ref="Q10:Q11"/>
    <mergeCell ref="R10:R11"/>
    <mergeCell ref="S10:S11"/>
    <mergeCell ref="T10:T11"/>
    <mergeCell ref="U10:U11"/>
    <mergeCell ref="K10:K11"/>
    <mergeCell ref="G10:G11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X34"/>
  <sheetViews>
    <sheetView zoomScaleNormal="100" workbookViewId="0">
      <selection activeCell="J33" sqref="J33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36.7109375" style="1" customWidth="1"/>
    <col min="11" max="11" width="33.7109375" style="1" customWidth="1"/>
    <col min="12" max="12" width="30.7109375" style="1" customWidth="1"/>
    <col min="13" max="14" width="10.7109375" style="1" customWidth="1"/>
    <col min="15" max="16" width="9.7109375" style="1" customWidth="1"/>
    <col min="17" max="21" width="6.7109375" style="1" customWidth="1"/>
    <col min="22" max="22" width="1.7109375" style="1" customWidth="1"/>
    <col min="23" max="16384" width="8.85546875" style="1"/>
  </cols>
  <sheetData>
    <row r="1" spans="1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3.1" customHeight="1" x14ac:dyDescent="0.25">
      <c r="B2" s="46" t="s">
        <v>32</v>
      </c>
      <c r="C2" s="4"/>
      <c r="D2" s="4"/>
      <c r="E2" s="4"/>
      <c r="F2" s="65" t="s">
        <v>33</v>
      </c>
      <c r="G2" s="65"/>
      <c r="H2" s="65"/>
      <c r="I2" s="65"/>
      <c r="J2" s="65"/>
      <c r="K2" s="65"/>
      <c r="L2" s="65"/>
      <c r="M2" s="5"/>
      <c r="N2" s="5"/>
      <c r="O2" s="5"/>
      <c r="P2" s="5"/>
      <c r="Q2" s="66"/>
      <c r="R2" s="66"/>
      <c r="S2" s="66"/>
      <c r="T2" s="66"/>
      <c r="U2" s="66"/>
      <c r="V2" s="6"/>
      <c r="W2" s="6"/>
      <c r="X2" s="6"/>
    </row>
    <row r="3" spans="1:24" ht="21" customHeight="1" x14ac:dyDescent="0.25">
      <c r="B3" s="7" t="s">
        <v>0</v>
      </c>
      <c r="C3" s="7"/>
      <c r="D3" s="7"/>
      <c r="E3" s="8"/>
      <c r="F3" s="9"/>
      <c r="G3" s="9"/>
      <c r="H3" s="10"/>
      <c r="I3" s="10"/>
      <c r="J3" s="10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4" ht="21" customHeight="1" x14ac:dyDescent="0.25">
      <c r="B4" s="12" t="s">
        <v>1</v>
      </c>
      <c r="C4" s="12"/>
      <c r="D4" s="12"/>
      <c r="E4" s="13"/>
      <c r="F4" s="14"/>
      <c r="G4" s="14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4" s="16" customFormat="1" ht="21" customHeight="1" x14ac:dyDescent="0.25">
      <c r="B5" s="8" t="s">
        <v>16</v>
      </c>
      <c r="C5" s="7" t="s">
        <v>2</v>
      </c>
      <c r="D5" s="7"/>
      <c r="E5" s="8"/>
      <c r="F5" s="17" t="s">
        <v>34</v>
      </c>
      <c r="G5" s="17"/>
      <c r="H5" s="10"/>
      <c r="I5" s="10"/>
      <c r="J5" s="18"/>
      <c r="K5" s="18"/>
      <c r="L5" s="17"/>
      <c r="M5" s="17"/>
      <c r="N5" s="17"/>
      <c r="O5" s="17"/>
      <c r="P5" s="17"/>
      <c r="Q5" s="18"/>
      <c r="R5" s="18"/>
      <c r="S5" s="18"/>
      <c r="T5" s="18"/>
      <c r="U5" s="18"/>
    </row>
    <row r="6" spans="1:24" ht="21" customHeight="1" x14ac:dyDescent="0.25">
      <c r="B6" s="19" t="s">
        <v>17</v>
      </c>
      <c r="C6" s="12" t="s">
        <v>3</v>
      </c>
      <c r="D6" s="20"/>
      <c r="E6" s="19"/>
      <c r="F6" s="14" t="s">
        <v>41</v>
      </c>
      <c r="G6" s="14"/>
      <c r="H6" s="21"/>
      <c r="I6" s="2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4" s="22" customFormat="1" ht="21" customHeight="1" x14ac:dyDescent="0.25">
      <c r="B7" s="23"/>
      <c r="C7" s="24"/>
      <c r="D7" s="23"/>
      <c r="E7" s="23"/>
      <c r="F7" s="25"/>
      <c r="G7" s="25"/>
      <c r="H7" s="23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4" s="30" customFormat="1" ht="21" customHeight="1" x14ac:dyDescent="0.25">
      <c r="B8" s="31" t="s">
        <v>14</v>
      </c>
      <c r="C8" s="32" t="s">
        <v>4</v>
      </c>
      <c r="D8" s="31"/>
      <c r="E8" s="31"/>
      <c r="F8" s="33" t="s">
        <v>42</v>
      </c>
      <c r="G8" s="34"/>
      <c r="H8" s="34"/>
      <c r="I8" s="34"/>
      <c r="J8" s="35"/>
      <c r="K8" s="34"/>
      <c r="L8" s="36" t="s">
        <v>23</v>
      </c>
      <c r="M8" s="53" t="s">
        <v>50</v>
      </c>
      <c r="N8" s="34"/>
      <c r="O8" s="34"/>
      <c r="P8" s="34"/>
      <c r="Q8" s="33"/>
      <c r="R8" s="33"/>
      <c r="S8" s="33"/>
      <c r="T8" s="33"/>
      <c r="U8" s="33"/>
    </row>
    <row r="9" spans="1:24" s="30" customFormat="1" ht="18" customHeight="1" x14ac:dyDescent="0.25">
      <c r="B9" s="86" t="s">
        <v>4</v>
      </c>
      <c r="C9" s="87"/>
      <c r="D9" s="87"/>
      <c r="E9" s="87"/>
      <c r="F9" s="87"/>
      <c r="G9" s="87"/>
      <c r="H9" s="88"/>
      <c r="I9" s="86" t="s">
        <v>24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</row>
    <row r="10" spans="1:24" s="44" customFormat="1" ht="18" customHeight="1" x14ac:dyDescent="0.2">
      <c r="A10" s="43"/>
      <c r="B10" s="76" t="s">
        <v>6</v>
      </c>
      <c r="C10" s="76" t="s">
        <v>8</v>
      </c>
      <c r="D10" s="76" t="s">
        <v>9</v>
      </c>
      <c r="E10" s="76" t="s">
        <v>10</v>
      </c>
      <c r="F10" s="76" t="s">
        <v>11</v>
      </c>
      <c r="G10" s="76" t="s">
        <v>30</v>
      </c>
      <c r="H10" s="76" t="s">
        <v>31</v>
      </c>
      <c r="I10" s="70" t="s">
        <v>19</v>
      </c>
      <c r="J10" s="71"/>
      <c r="K10" s="74" t="s">
        <v>5</v>
      </c>
      <c r="L10" s="74" t="s">
        <v>84</v>
      </c>
      <c r="M10" s="72" t="s">
        <v>20</v>
      </c>
      <c r="N10" s="73"/>
      <c r="O10" s="74" t="s">
        <v>29</v>
      </c>
      <c r="P10" s="74" t="s">
        <v>8</v>
      </c>
      <c r="Q10" s="74" t="s">
        <v>9</v>
      </c>
      <c r="R10" s="74" t="s">
        <v>10</v>
      </c>
      <c r="S10" s="74" t="s">
        <v>11</v>
      </c>
      <c r="T10" s="74" t="s">
        <v>30</v>
      </c>
      <c r="U10" s="74" t="s">
        <v>31</v>
      </c>
    </row>
    <row r="11" spans="1:24" s="44" customFormat="1" ht="36" customHeight="1" x14ac:dyDescent="0.2">
      <c r="A11" s="43"/>
      <c r="B11" s="75"/>
      <c r="C11" s="75"/>
      <c r="D11" s="75"/>
      <c r="E11" s="75"/>
      <c r="F11" s="75"/>
      <c r="G11" s="75"/>
      <c r="H11" s="75"/>
      <c r="I11" s="72"/>
      <c r="J11" s="73"/>
      <c r="K11" s="75"/>
      <c r="L11" s="75"/>
      <c r="M11" s="45" t="s">
        <v>21</v>
      </c>
      <c r="N11" s="45" t="s">
        <v>22</v>
      </c>
      <c r="O11" s="75"/>
      <c r="P11" s="75"/>
      <c r="Q11" s="75"/>
      <c r="R11" s="75"/>
      <c r="S11" s="75"/>
      <c r="T11" s="75"/>
      <c r="U11" s="75"/>
    </row>
    <row r="12" spans="1:24" s="22" customFormat="1" ht="39.950000000000003" customHeight="1" x14ac:dyDescent="0.25">
      <c r="B12" s="64">
        <v>40</v>
      </c>
      <c r="C12" s="64">
        <v>200</v>
      </c>
      <c r="D12" s="64">
        <v>230</v>
      </c>
      <c r="E12" s="64">
        <v>240</v>
      </c>
      <c r="F12" s="64">
        <v>250</v>
      </c>
      <c r="G12" s="64">
        <v>270</v>
      </c>
      <c r="H12" s="64">
        <v>300</v>
      </c>
      <c r="I12" s="26" t="s">
        <v>27</v>
      </c>
      <c r="J12" s="27" t="s">
        <v>72</v>
      </c>
      <c r="K12" s="27" t="s">
        <v>81</v>
      </c>
      <c r="L12" s="28" t="s">
        <v>82</v>
      </c>
      <c r="M12" s="91">
        <v>45658</v>
      </c>
      <c r="N12" s="91">
        <v>47483</v>
      </c>
      <c r="O12" s="62">
        <f>(Q12*100)/D12</f>
        <v>0.86956521739130432</v>
      </c>
      <c r="P12" s="26">
        <v>2</v>
      </c>
      <c r="Q12" s="26">
        <v>2</v>
      </c>
      <c r="R12" s="26">
        <v>4</v>
      </c>
      <c r="S12" s="26">
        <v>6</v>
      </c>
      <c r="T12" s="26">
        <v>8</v>
      </c>
      <c r="U12" s="26">
        <v>10</v>
      </c>
      <c r="V12" s="29"/>
    </row>
    <row r="13" spans="1:24" s="22" customFormat="1" ht="21" customHeight="1" x14ac:dyDescent="0.25">
      <c r="B13" s="23"/>
      <c r="C13" s="24"/>
      <c r="D13" s="23"/>
      <c r="E13" s="23"/>
      <c r="F13" s="25"/>
      <c r="G13" s="25"/>
      <c r="H13" s="23"/>
      <c r="I13" s="2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4" s="30" customFormat="1" ht="21" customHeight="1" x14ac:dyDescent="0.25">
      <c r="B14" s="31" t="s">
        <v>15</v>
      </c>
      <c r="C14" s="32" t="s">
        <v>4</v>
      </c>
      <c r="D14" s="31"/>
      <c r="E14" s="31"/>
      <c r="F14" s="33" t="s">
        <v>43</v>
      </c>
      <c r="G14" s="34"/>
      <c r="H14" s="34"/>
      <c r="I14" s="34"/>
      <c r="J14" s="35"/>
      <c r="K14" s="34"/>
      <c r="L14" s="36" t="s">
        <v>23</v>
      </c>
      <c r="M14" s="53" t="s">
        <v>50</v>
      </c>
      <c r="N14" s="34"/>
      <c r="O14" s="34"/>
      <c r="P14" s="34"/>
      <c r="Q14" s="33"/>
      <c r="R14" s="33"/>
      <c r="S14" s="33"/>
      <c r="T14" s="33"/>
      <c r="U14" s="33"/>
    </row>
    <row r="15" spans="1:24" s="30" customFormat="1" ht="18" customHeight="1" x14ac:dyDescent="0.25">
      <c r="B15" s="86" t="s">
        <v>4</v>
      </c>
      <c r="C15" s="87"/>
      <c r="D15" s="87"/>
      <c r="E15" s="87"/>
      <c r="F15" s="87"/>
      <c r="G15" s="87"/>
      <c r="H15" s="88"/>
      <c r="I15" s="86" t="s">
        <v>24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</row>
    <row r="16" spans="1:24" s="44" customFormat="1" ht="18" customHeight="1" x14ac:dyDescent="0.2">
      <c r="A16" s="43"/>
      <c r="B16" s="76" t="s">
        <v>6</v>
      </c>
      <c r="C16" s="76" t="s">
        <v>8</v>
      </c>
      <c r="D16" s="76" t="s">
        <v>9</v>
      </c>
      <c r="E16" s="76" t="s">
        <v>10</v>
      </c>
      <c r="F16" s="76" t="s">
        <v>11</v>
      </c>
      <c r="G16" s="76" t="s">
        <v>30</v>
      </c>
      <c r="H16" s="76" t="s">
        <v>31</v>
      </c>
      <c r="I16" s="70" t="s">
        <v>19</v>
      </c>
      <c r="J16" s="71"/>
      <c r="K16" s="74" t="s">
        <v>5</v>
      </c>
      <c r="L16" s="74" t="s">
        <v>84</v>
      </c>
      <c r="M16" s="72" t="s">
        <v>20</v>
      </c>
      <c r="N16" s="73"/>
      <c r="O16" s="74" t="s">
        <v>29</v>
      </c>
      <c r="P16" s="74" t="s">
        <v>8</v>
      </c>
      <c r="Q16" s="74" t="s">
        <v>9</v>
      </c>
      <c r="R16" s="74" t="s">
        <v>10</v>
      </c>
      <c r="S16" s="74" t="s">
        <v>11</v>
      </c>
      <c r="T16" s="74" t="s">
        <v>30</v>
      </c>
      <c r="U16" s="74" t="s">
        <v>31</v>
      </c>
    </row>
    <row r="17" spans="1:24" s="44" customFormat="1" ht="36" customHeight="1" x14ac:dyDescent="0.2">
      <c r="A17" s="43"/>
      <c r="B17" s="75"/>
      <c r="C17" s="75"/>
      <c r="D17" s="75"/>
      <c r="E17" s="75"/>
      <c r="F17" s="75"/>
      <c r="G17" s="75"/>
      <c r="H17" s="75"/>
      <c r="I17" s="72"/>
      <c r="J17" s="73"/>
      <c r="K17" s="75"/>
      <c r="L17" s="75"/>
      <c r="M17" s="45" t="s">
        <v>21</v>
      </c>
      <c r="N17" s="45" t="s">
        <v>22</v>
      </c>
      <c r="O17" s="75"/>
      <c r="P17" s="75"/>
      <c r="Q17" s="75"/>
      <c r="R17" s="75"/>
      <c r="S17" s="75"/>
      <c r="T17" s="75"/>
      <c r="U17" s="75"/>
    </row>
    <row r="18" spans="1:24" s="22" customFormat="1" ht="41.25" customHeight="1" x14ac:dyDescent="0.25">
      <c r="B18" s="63">
        <v>10</v>
      </c>
      <c r="C18" s="93">
        <v>64</v>
      </c>
      <c r="D18" s="93">
        <v>65</v>
      </c>
      <c r="E18" s="93">
        <v>66</v>
      </c>
      <c r="F18" s="93">
        <v>67</v>
      </c>
      <c r="G18" s="93">
        <v>68</v>
      </c>
      <c r="H18" s="93">
        <v>69</v>
      </c>
      <c r="I18" s="63" t="s">
        <v>28</v>
      </c>
      <c r="J18" s="94" t="s">
        <v>73</v>
      </c>
      <c r="K18" s="94" t="s">
        <v>83</v>
      </c>
      <c r="L18" s="95" t="s">
        <v>82</v>
      </c>
      <c r="M18" s="103">
        <v>45658</v>
      </c>
      <c r="N18" s="103">
        <v>47483</v>
      </c>
      <c r="O18" s="104">
        <f>(Q18*100)/D18</f>
        <v>30.76923076923077</v>
      </c>
      <c r="P18" s="63">
        <v>10</v>
      </c>
      <c r="Q18" s="63">
        <v>20</v>
      </c>
      <c r="R18" s="63">
        <v>30</v>
      </c>
      <c r="S18" s="63">
        <v>30</v>
      </c>
      <c r="T18" s="63">
        <v>30</v>
      </c>
      <c r="U18" s="63">
        <v>30</v>
      </c>
    </row>
    <row r="19" spans="1:24" s="22" customFormat="1" ht="12.75" x14ac:dyDescent="0.25"/>
    <row r="20" spans="1:24" s="22" customFormat="1" ht="12.75" x14ac:dyDescent="0.25"/>
    <row r="21" spans="1:24" s="30" customFormat="1" ht="21" customHeight="1" x14ac:dyDescent="0.25">
      <c r="B21" s="31" t="s">
        <v>44</v>
      </c>
      <c r="C21" s="32" t="s">
        <v>4</v>
      </c>
      <c r="D21" s="31"/>
      <c r="E21" s="31"/>
      <c r="F21" s="33" t="s">
        <v>46</v>
      </c>
      <c r="G21" s="34"/>
      <c r="H21" s="34"/>
      <c r="I21" s="34"/>
      <c r="J21" s="35"/>
      <c r="K21" s="34"/>
      <c r="L21" s="36" t="s">
        <v>23</v>
      </c>
      <c r="M21" s="53" t="s">
        <v>50</v>
      </c>
      <c r="N21" s="34"/>
      <c r="O21" s="34"/>
      <c r="P21" s="34"/>
      <c r="Q21" s="33"/>
      <c r="R21" s="33"/>
      <c r="S21" s="33"/>
      <c r="T21" s="33"/>
      <c r="U21" s="33"/>
    </row>
    <row r="22" spans="1:24" s="30" customFormat="1" ht="18" customHeight="1" x14ac:dyDescent="0.25">
      <c r="B22" s="86" t="s">
        <v>4</v>
      </c>
      <c r="C22" s="87"/>
      <c r="D22" s="87"/>
      <c r="E22" s="87"/>
      <c r="F22" s="87"/>
      <c r="G22" s="87"/>
      <c r="H22" s="88"/>
      <c r="I22" s="86" t="s">
        <v>24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/>
    </row>
    <row r="23" spans="1:24" s="44" customFormat="1" ht="18" customHeight="1" x14ac:dyDescent="0.2">
      <c r="A23" s="43"/>
      <c r="B23" s="76" t="s">
        <v>6</v>
      </c>
      <c r="C23" s="76" t="s">
        <v>8</v>
      </c>
      <c r="D23" s="76" t="s">
        <v>9</v>
      </c>
      <c r="E23" s="76" t="s">
        <v>10</v>
      </c>
      <c r="F23" s="76" t="s">
        <v>11</v>
      </c>
      <c r="G23" s="76" t="s">
        <v>30</v>
      </c>
      <c r="H23" s="76" t="s">
        <v>31</v>
      </c>
      <c r="I23" s="70" t="s">
        <v>19</v>
      </c>
      <c r="J23" s="71"/>
      <c r="K23" s="74" t="s">
        <v>5</v>
      </c>
      <c r="L23" s="74" t="s">
        <v>84</v>
      </c>
      <c r="M23" s="72" t="s">
        <v>20</v>
      </c>
      <c r="N23" s="73"/>
      <c r="O23" s="74" t="s">
        <v>29</v>
      </c>
      <c r="P23" s="74" t="s">
        <v>8</v>
      </c>
      <c r="Q23" s="74" t="s">
        <v>9</v>
      </c>
      <c r="R23" s="74" t="s">
        <v>10</v>
      </c>
      <c r="S23" s="74" t="s">
        <v>11</v>
      </c>
      <c r="T23" s="74" t="s">
        <v>30</v>
      </c>
      <c r="U23" s="74" t="s">
        <v>31</v>
      </c>
    </row>
    <row r="24" spans="1:24" s="44" customFormat="1" ht="36" customHeight="1" x14ac:dyDescent="0.2">
      <c r="A24" s="43"/>
      <c r="B24" s="75"/>
      <c r="C24" s="75"/>
      <c r="D24" s="75"/>
      <c r="E24" s="75"/>
      <c r="F24" s="75"/>
      <c r="G24" s="75"/>
      <c r="H24" s="75"/>
      <c r="I24" s="72"/>
      <c r="J24" s="73"/>
      <c r="K24" s="75"/>
      <c r="L24" s="75"/>
      <c r="M24" s="45" t="s">
        <v>21</v>
      </c>
      <c r="N24" s="45" t="s">
        <v>22</v>
      </c>
      <c r="O24" s="75"/>
      <c r="P24" s="75"/>
      <c r="Q24" s="75"/>
      <c r="R24" s="75"/>
      <c r="S24" s="75"/>
      <c r="T24" s="75"/>
      <c r="U24" s="75"/>
    </row>
    <row r="25" spans="1:24" s="22" customFormat="1" ht="39.950000000000003" customHeight="1" x14ac:dyDescent="0.25">
      <c r="B25" s="63">
        <v>30</v>
      </c>
      <c r="C25" s="63">
        <v>1.9</v>
      </c>
      <c r="D25" s="63">
        <v>2</v>
      </c>
      <c r="E25" s="63">
        <v>2</v>
      </c>
      <c r="F25" s="63">
        <v>3</v>
      </c>
      <c r="G25" s="63">
        <v>3</v>
      </c>
      <c r="H25" s="63">
        <v>4</v>
      </c>
      <c r="I25" s="63" t="s">
        <v>45</v>
      </c>
      <c r="J25" s="94" t="s">
        <v>74</v>
      </c>
      <c r="K25" s="94" t="s">
        <v>81</v>
      </c>
      <c r="L25" s="95" t="s">
        <v>82</v>
      </c>
      <c r="M25" s="103">
        <v>45658</v>
      </c>
      <c r="N25" s="103">
        <v>47483</v>
      </c>
      <c r="O25" s="63">
        <f>(Q25*100)/D25</f>
        <v>50</v>
      </c>
      <c r="P25" s="63">
        <v>1</v>
      </c>
      <c r="Q25" s="63">
        <v>1</v>
      </c>
      <c r="R25" s="63">
        <v>1</v>
      </c>
      <c r="S25" s="63">
        <v>1</v>
      </c>
      <c r="T25" s="63">
        <v>1</v>
      </c>
      <c r="U25" s="63">
        <v>1</v>
      </c>
      <c r="V25" s="29"/>
    </row>
    <row r="27" spans="1:24" x14ac:dyDescent="0.25">
      <c r="A27" s="49"/>
      <c r="B27" s="50" t="s">
        <v>49</v>
      </c>
      <c r="C27" s="51" t="s">
        <v>4</v>
      </c>
      <c r="D27" s="51"/>
      <c r="E27" s="51"/>
      <c r="F27" s="52" t="s">
        <v>47</v>
      </c>
      <c r="G27" s="53"/>
      <c r="H27" s="53"/>
      <c r="I27" s="53"/>
      <c r="J27" s="54"/>
      <c r="K27" s="53"/>
      <c r="L27" s="55" t="s">
        <v>23</v>
      </c>
      <c r="M27" s="53" t="s">
        <v>50</v>
      </c>
      <c r="N27" s="53"/>
      <c r="O27" s="53"/>
      <c r="P27" s="53"/>
      <c r="Q27" s="52"/>
      <c r="R27" s="52"/>
      <c r="S27" s="52"/>
      <c r="T27" s="52"/>
      <c r="U27" s="52"/>
      <c r="V27" s="49"/>
      <c r="W27" s="49"/>
      <c r="X27" s="49"/>
    </row>
    <row r="28" spans="1:24" ht="15" customHeight="1" x14ac:dyDescent="0.25">
      <c r="A28" s="49"/>
      <c r="B28" s="77" t="s">
        <v>4</v>
      </c>
      <c r="C28" s="78"/>
      <c r="D28" s="78"/>
      <c r="E28" s="78"/>
      <c r="F28" s="78"/>
      <c r="G28" s="78"/>
      <c r="H28" s="79"/>
      <c r="I28" s="80" t="s">
        <v>24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9"/>
      <c r="V28" s="49"/>
      <c r="W28" s="49"/>
      <c r="X28" s="49"/>
    </row>
    <row r="29" spans="1:24" ht="25.5" customHeight="1" x14ac:dyDescent="0.2">
      <c r="A29" s="56"/>
      <c r="B29" s="81" t="s">
        <v>6</v>
      </c>
      <c r="C29" s="81" t="s">
        <v>8</v>
      </c>
      <c r="D29" s="81" t="s">
        <v>9</v>
      </c>
      <c r="E29" s="81" t="s">
        <v>10</v>
      </c>
      <c r="F29" s="81" t="s">
        <v>11</v>
      </c>
      <c r="G29" s="81" t="s">
        <v>30</v>
      </c>
      <c r="H29" s="81" t="s">
        <v>31</v>
      </c>
      <c r="I29" s="82" t="s">
        <v>19</v>
      </c>
      <c r="J29" s="83"/>
      <c r="K29" s="81" t="s">
        <v>5</v>
      </c>
      <c r="L29" s="74" t="s">
        <v>84</v>
      </c>
      <c r="M29" s="84" t="s">
        <v>20</v>
      </c>
      <c r="N29" s="85"/>
      <c r="O29" s="81" t="s">
        <v>29</v>
      </c>
      <c r="P29" s="81" t="s">
        <v>8</v>
      </c>
      <c r="Q29" s="81" t="s">
        <v>9</v>
      </c>
      <c r="R29" s="81" t="s">
        <v>10</v>
      </c>
      <c r="S29" s="81" t="s">
        <v>11</v>
      </c>
      <c r="T29" s="81" t="s">
        <v>30</v>
      </c>
      <c r="U29" s="81" t="s">
        <v>31</v>
      </c>
      <c r="V29" s="57"/>
      <c r="W29" s="57"/>
      <c r="X29" s="57"/>
    </row>
    <row r="30" spans="1:24" ht="25.5" x14ac:dyDescent="0.2">
      <c r="A30" s="56"/>
      <c r="B30" s="96"/>
      <c r="C30" s="96"/>
      <c r="D30" s="96"/>
      <c r="E30" s="96"/>
      <c r="F30" s="96"/>
      <c r="G30" s="96"/>
      <c r="H30" s="96"/>
      <c r="I30" s="97"/>
      <c r="J30" s="98"/>
      <c r="K30" s="96"/>
      <c r="L30" s="74"/>
      <c r="M30" s="99" t="s">
        <v>21</v>
      </c>
      <c r="N30" s="99" t="s">
        <v>22</v>
      </c>
      <c r="O30" s="96"/>
      <c r="P30" s="96"/>
      <c r="Q30" s="96"/>
      <c r="R30" s="96"/>
      <c r="S30" s="96"/>
      <c r="T30" s="96"/>
      <c r="U30" s="96"/>
      <c r="V30" s="57"/>
      <c r="W30" s="57"/>
      <c r="X30" s="57"/>
    </row>
    <row r="31" spans="1:24" x14ac:dyDescent="0.25">
      <c r="A31" s="58"/>
      <c r="B31" s="100">
        <v>20</v>
      </c>
      <c r="C31" s="100">
        <v>5.2</v>
      </c>
      <c r="D31" s="100">
        <v>7</v>
      </c>
      <c r="E31" s="100">
        <v>5.5</v>
      </c>
      <c r="F31" s="100">
        <v>5.0999999999999996</v>
      </c>
      <c r="G31" s="100">
        <v>5.5</v>
      </c>
      <c r="H31" s="100">
        <v>5.6</v>
      </c>
      <c r="I31" s="101" t="s">
        <v>48</v>
      </c>
      <c r="J31" s="102" t="s">
        <v>80</v>
      </c>
      <c r="K31" s="105" t="s">
        <v>85</v>
      </c>
      <c r="L31" s="101" t="s">
        <v>85</v>
      </c>
      <c r="M31" s="103">
        <v>45658</v>
      </c>
      <c r="N31" s="103">
        <v>47483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59"/>
      <c r="W31" s="58"/>
      <c r="X31" s="58"/>
    </row>
    <row r="32" spans="1:24" ht="15.75" thickBot="1" x14ac:dyDescent="0.3"/>
    <row r="33" spans="3:3" ht="26.25" thickBot="1" x14ac:dyDescent="0.3">
      <c r="C33" s="60" t="s">
        <v>38</v>
      </c>
    </row>
    <row r="34" spans="3:3" ht="15.75" thickBot="1" x14ac:dyDescent="0.3">
      <c r="C34" s="61" t="s">
        <v>39</v>
      </c>
    </row>
  </sheetData>
  <mergeCells count="82">
    <mergeCell ref="F2:L2"/>
    <mergeCell ref="Q2:U2"/>
    <mergeCell ref="L10:L11"/>
    <mergeCell ref="M10:N10"/>
    <mergeCell ref="O10:O11"/>
    <mergeCell ref="P10:P11"/>
    <mergeCell ref="B9:H9"/>
    <mergeCell ref="B10:B11"/>
    <mergeCell ref="C10:C11"/>
    <mergeCell ref="D10:D11"/>
    <mergeCell ref="E10:E11"/>
    <mergeCell ref="F10:F11"/>
    <mergeCell ref="G10:G11"/>
    <mergeCell ref="H10:H11"/>
    <mergeCell ref="I9:U9"/>
    <mergeCell ref="I10:J11"/>
    <mergeCell ref="K10:K11"/>
    <mergeCell ref="Q10:Q11"/>
    <mergeCell ref="R10:R11"/>
    <mergeCell ref="S10:S11"/>
    <mergeCell ref="T10:T11"/>
    <mergeCell ref="U10:U11"/>
    <mergeCell ref="D16:D17"/>
    <mergeCell ref="E16:E17"/>
    <mergeCell ref="F16:F17"/>
    <mergeCell ref="G16:G17"/>
    <mergeCell ref="I15:U15"/>
    <mergeCell ref="I16:J17"/>
    <mergeCell ref="K16:K17"/>
    <mergeCell ref="L16:L17"/>
    <mergeCell ref="B15:H15"/>
    <mergeCell ref="B16:B17"/>
    <mergeCell ref="C16:C17"/>
    <mergeCell ref="B22:H22"/>
    <mergeCell ref="I22:U22"/>
    <mergeCell ref="H16:H17"/>
    <mergeCell ref="S16:S17"/>
    <mergeCell ref="T16:T17"/>
    <mergeCell ref="U16:U17"/>
    <mergeCell ref="M16:N16"/>
    <mergeCell ref="O16:O17"/>
    <mergeCell ref="P16:P17"/>
    <mergeCell ref="Q16:Q17"/>
    <mergeCell ref="R16:R17"/>
    <mergeCell ref="P29:P30"/>
    <mergeCell ref="Q29:Q30"/>
    <mergeCell ref="R29:R30"/>
    <mergeCell ref="R23:R24"/>
    <mergeCell ref="B23:B24"/>
    <mergeCell ref="C23:C24"/>
    <mergeCell ref="D23:D24"/>
    <mergeCell ref="E23:E24"/>
    <mergeCell ref="F23:F24"/>
    <mergeCell ref="G23:G24"/>
    <mergeCell ref="H23:H24"/>
    <mergeCell ref="I23:J24"/>
    <mergeCell ref="K23:K24"/>
    <mergeCell ref="S23:S24"/>
    <mergeCell ref="T23:T24"/>
    <mergeCell ref="U23:U24"/>
    <mergeCell ref="L23:L24"/>
    <mergeCell ref="M23:N23"/>
    <mergeCell ref="O23:O24"/>
    <mergeCell ref="P23:P24"/>
    <mergeCell ref="Q23:Q24"/>
    <mergeCell ref="B28:H28"/>
    <mergeCell ref="I28:U28"/>
    <mergeCell ref="B29:B30"/>
    <mergeCell ref="I29:J30"/>
    <mergeCell ref="K29:K30"/>
    <mergeCell ref="M29:N29"/>
    <mergeCell ref="O29:O30"/>
    <mergeCell ref="S29:S30"/>
    <mergeCell ref="T29:T30"/>
    <mergeCell ref="U29:U30"/>
    <mergeCell ref="C29:C30"/>
    <mergeCell ref="D29:D30"/>
    <mergeCell ref="E29:E30"/>
    <mergeCell ref="F29:F30"/>
    <mergeCell ref="G29:G30"/>
    <mergeCell ref="H29:H30"/>
    <mergeCell ref="L29:L30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X41"/>
  <sheetViews>
    <sheetView topLeftCell="A19" zoomScaleNormal="100" workbookViewId="0">
      <selection activeCell="O18" sqref="O18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36.7109375" style="1" customWidth="1"/>
    <col min="11" max="11" width="33.7109375" style="1" customWidth="1"/>
    <col min="12" max="12" width="30.7109375" style="1" customWidth="1"/>
    <col min="13" max="13" width="11.85546875" style="1" customWidth="1"/>
    <col min="14" max="14" width="10.7109375" style="1" customWidth="1"/>
    <col min="15" max="16" width="9.7109375" style="1" customWidth="1"/>
    <col min="17" max="21" width="6.7109375" style="1" customWidth="1"/>
    <col min="22" max="22" width="1.7109375" style="1" customWidth="1"/>
    <col min="23" max="16384" width="8.85546875" style="1"/>
  </cols>
  <sheetData>
    <row r="1" spans="1:24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s="3" customFormat="1" ht="23.1" customHeight="1" x14ac:dyDescent="0.25">
      <c r="B2" s="46" t="s">
        <v>32</v>
      </c>
      <c r="C2" s="4"/>
      <c r="D2" s="4"/>
      <c r="E2" s="4"/>
      <c r="F2" s="65" t="s">
        <v>33</v>
      </c>
      <c r="G2" s="65"/>
      <c r="H2" s="65"/>
      <c r="I2" s="65"/>
      <c r="J2" s="65"/>
      <c r="K2" s="65"/>
      <c r="L2" s="65"/>
      <c r="M2" s="5"/>
      <c r="N2" s="5"/>
      <c r="O2" s="5"/>
      <c r="P2" s="5"/>
      <c r="Q2" s="66"/>
      <c r="R2" s="66"/>
      <c r="S2" s="66"/>
      <c r="T2" s="66"/>
      <c r="U2" s="66"/>
      <c r="V2" s="6"/>
      <c r="W2" s="6"/>
      <c r="X2" s="6"/>
    </row>
    <row r="3" spans="1:24" ht="21" customHeight="1" x14ac:dyDescent="0.25">
      <c r="B3" s="7" t="s">
        <v>0</v>
      </c>
      <c r="C3" s="7"/>
      <c r="D3" s="7"/>
      <c r="E3" s="8"/>
      <c r="F3" s="9"/>
      <c r="G3" s="9"/>
      <c r="H3" s="10"/>
      <c r="I3" s="10"/>
      <c r="J3" s="10"/>
      <c r="K3" s="9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4" ht="21" customHeight="1" x14ac:dyDescent="0.25">
      <c r="B4" s="12" t="s">
        <v>1</v>
      </c>
      <c r="C4" s="12"/>
      <c r="D4" s="12"/>
      <c r="E4" s="13"/>
      <c r="F4" s="14"/>
      <c r="G4" s="14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4" s="16" customFormat="1" ht="21" customHeight="1" x14ac:dyDescent="0.25">
      <c r="B5" s="8" t="s">
        <v>16</v>
      </c>
      <c r="C5" s="7" t="s">
        <v>2</v>
      </c>
      <c r="D5" s="7"/>
      <c r="E5" s="8"/>
      <c r="F5" s="17" t="s">
        <v>34</v>
      </c>
      <c r="G5" s="17"/>
      <c r="H5" s="10"/>
      <c r="I5" s="10"/>
      <c r="J5" s="18"/>
      <c r="K5" s="18"/>
      <c r="L5" s="17"/>
      <c r="M5" s="17"/>
      <c r="N5" s="17"/>
      <c r="O5" s="17"/>
      <c r="P5" s="17"/>
      <c r="Q5" s="18"/>
      <c r="R5" s="18"/>
      <c r="S5" s="18"/>
      <c r="T5" s="18"/>
      <c r="U5" s="18"/>
    </row>
    <row r="6" spans="1:24" ht="21" customHeight="1" x14ac:dyDescent="0.25">
      <c r="B6" s="19" t="s">
        <v>55</v>
      </c>
      <c r="C6" s="12" t="s">
        <v>3</v>
      </c>
      <c r="D6" s="20"/>
      <c r="E6" s="19"/>
      <c r="F6" s="14" t="s">
        <v>51</v>
      </c>
      <c r="G6" s="14"/>
      <c r="H6" s="21"/>
      <c r="I6" s="2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4" s="22" customFormat="1" ht="21" customHeight="1" x14ac:dyDescent="0.25">
      <c r="B7" s="23"/>
      <c r="C7" s="24"/>
      <c r="D7" s="23"/>
      <c r="E7" s="23"/>
      <c r="F7" s="25"/>
      <c r="G7" s="25"/>
      <c r="H7" s="23"/>
      <c r="I7" s="23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4" s="30" customFormat="1" ht="34.5" customHeight="1" x14ac:dyDescent="0.25">
      <c r="B8" s="31" t="s">
        <v>56</v>
      </c>
      <c r="C8" s="32" t="s">
        <v>4</v>
      </c>
      <c r="D8" s="31"/>
      <c r="E8" s="31"/>
      <c r="F8" s="33" t="s">
        <v>52</v>
      </c>
      <c r="G8" s="34"/>
      <c r="H8" s="34"/>
      <c r="I8" s="34"/>
      <c r="J8" s="35"/>
      <c r="K8" s="34"/>
      <c r="L8" s="36" t="s">
        <v>23</v>
      </c>
      <c r="M8" s="89" t="s">
        <v>68</v>
      </c>
      <c r="N8" s="89"/>
      <c r="O8" s="89"/>
      <c r="P8" s="34"/>
      <c r="Q8" s="33"/>
      <c r="R8" s="33"/>
      <c r="S8" s="33"/>
      <c r="T8" s="33"/>
      <c r="U8" s="33"/>
    </row>
    <row r="9" spans="1:24" s="30" customFormat="1" ht="18" customHeight="1" x14ac:dyDescent="0.25">
      <c r="B9" s="86" t="s">
        <v>4</v>
      </c>
      <c r="C9" s="87"/>
      <c r="D9" s="87"/>
      <c r="E9" s="87"/>
      <c r="F9" s="87"/>
      <c r="G9" s="87"/>
      <c r="H9" s="88"/>
      <c r="I9" s="86" t="s">
        <v>24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8"/>
    </row>
    <row r="10" spans="1:24" s="44" customFormat="1" ht="18" customHeight="1" x14ac:dyDescent="0.2">
      <c r="A10" s="43"/>
      <c r="B10" s="76" t="s">
        <v>6</v>
      </c>
      <c r="C10" s="76" t="s">
        <v>8</v>
      </c>
      <c r="D10" s="76" t="s">
        <v>9</v>
      </c>
      <c r="E10" s="76" t="s">
        <v>10</v>
      </c>
      <c r="F10" s="76" t="s">
        <v>11</v>
      </c>
      <c r="G10" s="76" t="s">
        <v>30</v>
      </c>
      <c r="H10" s="76" t="s">
        <v>31</v>
      </c>
      <c r="I10" s="70" t="s">
        <v>19</v>
      </c>
      <c r="J10" s="71"/>
      <c r="K10" s="74" t="s">
        <v>5</v>
      </c>
      <c r="L10" s="74" t="s">
        <v>84</v>
      </c>
      <c r="M10" s="72" t="s">
        <v>20</v>
      </c>
      <c r="N10" s="73"/>
      <c r="O10" s="74" t="s">
        <v>29</v>
      </c>
      <c r="P10" s="74" t="s">
        <v>8</v>
      </c>
      <c r="Q10" s="74" t="s">
        <v>9</v>
      </c>
      <c r="R10" s="74" t="s">
        <v>10</v>
      </c>
      <c r="S10" s="74" t="s">
        <v>11</v>
      </c>
      <c r="T10" s="74" t="s">
        <v>30</v>
      </c>
      <c r="U10" s="74" t="s">
        <v>31</v>
      </c>
    </row>
    <row r="11" spans="1:24" s="44" customFormat="1" ht="36" customHeight="1" x14ac:dyDescent="0.2">
      <c r="A11" s="43"/>
      <c r="B11" s="75"/>
      <c r="C11" s="75"/>
      <c r="D11" s="75"/>
      <c r="E11" s="75"/>
      <c r="F11" s="75"/>
      <c r="G11" s="75"/>
      <c r="H11" s="75"/>
      <c r="I11" s="72"/>
      <c r="J11" s="73"/>
      <c r="K11" s="75"/>
      <c r="L11" s="75"/>
      <c r="M11" s="45" t="s">
        <v>21</v>
      </c>
      <c r="N11" s="45" t="s">
        <v>22</v>
      </c>
      <c r="O11" s="75"/>
      <c r="P11" s="75"/>
      <c r="Q11" s="75"/>
      <c r="R11" s="75"/>
      <c r="S11" s="75"/>
      <c r="T11" s="75"/>
      <c r="U11" s="75"/>
    </row>
    <row r="12" spans="1:24" s="22" customFormat="1" ht="39.950000000000003" customHeight="1" x14ac:dyDescent="0.25">
      <c r="B12" s="64">
        <v>40</v>
      </c>
      <c r="C12" s="64">
        <v>75.319999999999993</v>
      </c>
      <c r="D12" s="64">
        <v>77</v>
      </c>
      <c r="E12" s="64">
        <v>79</v>
      </c>
      <c r="F12" s="64">
        <v>81</v>
      </c>
      <c r="G12" s="64">
        <v>82</v>
      </c>
      <c r="H12" s="64">
        <v>83</v>
      </c>
      <c r="I12" s="26" t="s">
        <v>60</v>
      </c>
      <c r="J12" s="27" t="s">
        <v>75</v>
      </c>
      <c r="K12" s="27" t="s">
        <v>86</v>
      </c>
      <c r="L12" s="28" t="s">
        <v>82</v>
      </c>
      <c r="M12" s="91">
        <v>45658</v>
      </c>
      <c r="N12" s="91">
        <v>47483</v>
      </c>
      <c r="O12" s="62">
        <f>(Q12*100)/D12</f>
        <v>77.922077922077918</v>
      </c>
      <c r="P12" s="26" t="s">
        <v>85</v>
      </c>
      <c r="Q12" s="26">
        <v>60</v>
      </c>
      <c r="R12" s="26">
        <v>70</v>
      </c>
      <c r="S12" s="26">
        <v>80</v>
      </c>
      <c r="T12" s="26">
        <v>80</v>
      </c>
      <c r="U12" s="26">
        <v>80</v>
      </c>
      <c r="V12" s="29"/>
    </row>
    <row r="13" spans="1:24" s="22" customFormat="1" ht="21" customHeight="1" x14ac:dyDescent="0.25">
      <c r="B13" s="23"/>
      <c r="C13" s="24"/>
      <c r="D13" s="23"/>
      <c r="E13" s="23"/>
      <c r="F13" s="25"/>
      <c r="G13" s="25"/>
      <c r="H13" s="23"/>
      <c r="I13" s="23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4" s="30" customFormat="1" ht="42.75" customHeight="1" x14ac:dyDescent="0.25">
      <c r="B14" s="31" t="s">
        <v>57</v>
      </c>
      <c r="C14" s="32" t="s">
        <v>4</v>
      </c>
      <c r="D14" s="31"/>
      <c r="E14" s="31"/>
      <c r="F14" s="33" t="s">
        <v>53</v>
      </c>
      <c r="G14" s="34"/>
      <c r="H14" s="34"/>
      <c r="I14" s="34"/>
      <c r="J14" s="35"/>
      <c r="K14" s="34"/>
      <c r="L14" s="36" t="s">
        <v>23</v>
      </c>
      <c r="M14" s="89" t="s">
        <v>70</v>
      </c>
      <c r="N14" s="89"/>
      <c r="O14" s="89"/>
      <c r="P14" s="34"/>
      <c r="Q14" s="33"/>
      <c r="R14" s="33"/>
      <c r="S14" s="33"/>
      <c r="T14" s="33"/>
      <c r="U14" s="33"/>
    </row>
    <row r="15" spans="1:24" s="30" customFormat="1" ht="18" customHeight="1" x14ac:dyDescent="0.25">
      <c r="B15" s="86" t="s">
        <v>4</v>
      </c>
      <c r="C15" s="87"/>
      <c r="D15" s="87"/>
      <c r="E15" s="87"/>
      <c r="F15" s="87"/>
      <c r="G15" s="87"/>
      <c r="H15" s="88"/>
      <c r="I15" s="86" t="s">
        <v>24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</row>
    <row r="16" spans="1:24" s="44" customFormat="1" ht="18" customHeight="1" x14ac:dyDescent="0.2">
      <c r="A16" s="43"/>
      <c r="B16" s="76" t="s">
        <v>6</v>
      </c>
      <c r="C16" s="76" t="s">
        <v>8</v>
      </c>
      <c r="D16" s="76" t="s">
        <v>9</v>
      </c>
      <c r="E16" s="76" t="s">
        <v>10</v>
      </c>
      <c r="F16" s="76" t="s">
        <v>11</v>
      </c>
      <c r="G16" s="76" t="s">
        <v>30</v>
      </c>
      <c r="H16" s="76" t="s">
        <v>31</v>
      </c>
      <c r="I16" s="70" t="s">
        <v>19</v>
      </c>
      <c r="J16" s="71"/>
      <c r="K16" s="74" t="s">
        <v>5</v>
      </c>
      <c r="L16" s="74" t="s">
        <v>84</v>
      </c>
      <c r="M16" s="72" t="s">
        <v>20</v>
      </c>
      <c r="N16" s="73"/>
      <c r="O16" s="74" t="s">
        <v>29</v>
      </c>
      <c r="P16" s="74" t="s">
        <v>8</v>
      </c>
      <c r="Q16" s="74" t="s">
        <v>9</v>
      </c>
      <c r="R16" s="74" t="s">
        <v>10</v>
      </c>
      <c r="S16" s="74" t="s">
        <v>11</v>
      </c>
      <c r="T16" s="74" t="s">
        <v>30</v>
      </c>
      <c r="U16" s="74" t="s">
        <v>31</v>
      </c>
    </row>
    <row r="17" spans="1:24" s="44" customFormat="1" ht="36" customHeight="1" x14ac:dyDescent="0.2">
      <c r="A17" s="43"/>
      <c r="B17" s="75"/>
      <c r="C17" s="75"/>
      <c r="D17" s="75"/>
      <c r="E17" s="75"/>
      <c r="F17" s="75"/>
      <c r="G17" s="75"/>
      <c r="H17" s="75"/>
      <c r="I17" s="72"/>
      <c r="J17" s="73"/>
      <c r="K17" s="75"/>
      <c r="L17" s="75"/>
      <c r="M17" s="45" t="s">
        <v>21</v>
      </c>
      <c r="N17" s="45" t="s">
        <v>22</v>
      </c>
      <c r="O17" s="75"/>
      <c r="P17" s="75"/>
      <c r="Q17" s="75"/>
      <c r="R17" s="75"/>
      <c r="S17" s="75"/>
      <c r="T17" s="75"/>
      <c r="U17" s="75"/>
    </row>
    <row r="18" spans="1:24" s="22" customFormat="1" ht="41.25" customHeight="1" x14ac:dyDescent="0.25">
      <c r="B18" s="63">
        <v>10</v>
      </c>
      <c r="C18" s="93">
        <v>458</v>
      </c>
      <c r="D18" s="93">
        <v>460</v>
      </c>
      <c r="E18" s="93">
        <v>470</v>
      </c>
      <c r="F18" s="93">
        <v>475</v>
      </c>
      <c r="G18" s="93">
        <v>480</v>
      </c>
      <c r="H18" s="93">
        <v>485</v>
      </c>
      <c r="I18" s="63" t="s">
        <v>61</v>
      </c>
      <c r="J18" s="94" t="s">
        <v>76</v>
      </c>
      <c r="K18" s="94" t="s">
        <v>87</v>
      </c>
      <c r="L18" s="95" t="s">
        <v>82</v>
      </c>
      <c r="M18" s="103">
        <v>45658</v>
      </c>
      <c r="N18" s="103">
        <v>47483</v>
      </c>
      <c r="O18" s="104">
        <f>(Q18*100)/D18</f>
        <v>1.0869565217391304</v>
      </c>
      <c r="P18" s="63">
        <v>5</v>
      </c>
      <c r="Q18" s="63">
        <v>5</v>
      </c>
      <c r="R18" s="63">
        <v>5</v>
      </c>
      <c r="S18" s="63">
        <v>5</v>
      </c>
      <c r="T18" s="63">
        <v>5</v>
      </c>
      <c r="U18" s="63">
        <v>5</v>
      </c>
    </row>
    <row r="19" spans="1:24" s="22" customFormat="1" ht="12.75" x14ac:dyDescent="0.25"/>
    <row r="20" spans="1:24" s="22" customFormat="1" ht="12.75" x14ac:dyDescent="0.25"/>
    <row r="21" spans="1:24" s="30" customFormat="1" ht="31.5" customHeight="1" x14ac:dyDescent="0.25">
      <c r="B21" s="31" t="s">
        <v>58</v>
      </c>
      <c r="C21" s="32" t="s">
        <v>4</v>
      </c>
      <c r="D21" s="31"/>
      <c r="E21" s="31"/>
      <c r="F21" s="33" t="s">
        <v>54</v>
      </c>
      <c r="G21" s="34"/>
      <c r="H21" s="34"/>
      <c r="I21" s="34"/>
      <c r="J21" s="35"/>
      <c r="K21" s="34"/>
      <c r="L21" s="36" t="s">
        <v>23</v>
      </c>
      <c r="M21" s="89" t="s">
        <v>70</v>
      </c>
      <c r="N21" s="89"/>
      <c r="O21" s="89"/>
      <c r="P21" s="34"/>
      <c r="Q21" s="33"/>
      <c r="R21" s="33"/>
      <c r="S21" s="33"/>
      <c r="T21" s="33"/>
      <c r="U21" s="33"/>
    </row>
    <row r="22" spans="1:24" s="30" customFormat="1" ht="18" customHeight="1" x14ac:dyDescent="0.25">
      <c r="B22" s="86" t="s">
        <v>4</v>
      </c>
      <c r="C22" s="87"/>
      <c r="D22" s="87"/>
      <c r="E22" s="87"/>
      <c r="F22" s="87"/>
      <c r="G22" s="87"/>
      <c r="H22" s="88"/>
      <c r="I22" s="86" t="s">
        <v>24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8"/>
    </row>
    <row r="23" spans="1:24" s="44" customFormat="1" ht="18" customHeight="1" x14ac:dyDescent="0.2">
      <c r="A23" s="43"/>
      <c r="B23" s="76" t="s">
        <v>6</v>
      </c>
      <c r="C23" s="76" t="s">
        <v>8</v>
      </c>
      <c r="D23" s="76" t="s">
        <v>9</v>
      </c>
      <c r="E23" s="76" t="s">
        <v>10</v>
      </c>
      <c r="F23" s="76" t="s">
        <v>11</v>
      </c>
      <c r="G23" s="76" t="s">
        <v>30</v>
      </c>
      <c r="H23" s="76" t="s">
        <v>31</v>
      </c>
      <c r="I23" s="70" t="s">
        <v>19</v>
      </c>
      <c r="J23" s="71"/>
      <c r="K23" s="74" t="s">
        <v>5</v>
      </c>
      <c r="L23" s="74" t="s">
        <v>84</v>
      </c>
      <c r="M23" s="72" t="s">
        <v>20</v>
      </c>
      <c r="N23" s="73"/>
      <c r="O23" s="74" t="s">
        <v>29</v>
      </c>
      <c r="P23" s="74" t="s">
        <v>8</v>
      </c>
      <c r="Q23" s="74" t="s">
        <v>9</v>
      </c>
      <c r="R23" s="74" t="s">
        <v>10</v>
      </c>
      <c r="S23" s="74" t="s">
        <v>11</v>
      </c>
      <c r="T23" s="74" t="s">
        <v>30</v>
      </c>
      <c r="U23" s="74" t="s">
        <v>31</v>
      </c>
    </row>
    <row r="24" spans="1:24" s="44" customFormat="1" ht="36" customHeight="1" x14ac:dyDescent="0.2">
      <c r="A24" s="43"/>
      <c r="B24" s="75"/>
      <c r="C24" s="75"/>
      <c r="D24" s="75"/>
      <c r="E24" s="75"/>
      <c r="F24" s="75"/>
      <c r="G24" s="75"/>
      <c r="H24" s="75"/>
      <c r="I24" s="72"/>
      <c r="J24" s="73"/>
      <c r="K24" s="75"/>
      <c r="L24" s="75"/>
      <c r="M24" s="45" t="s">
        <v>21</v>
      </c>
      <c r="N24" s="45" t="s">
        <v>22</v>
      </c>
      <c r="O24" s="75"/>
      <c r="P24" s="75"/>
      <c r="Q24" s="75"/>
      <c r="R24" s="75"/>
      <c r="S24" s="75"/>
      <c r="T24" s="75"/>
      <c r="U24" s="75"/>
    </row>
    <row r="25" spans="1:24" s="22" customFormat="1" ht="39.950000000000003" customHeight="1" x14ac:dyDescent="0.25">
      <c r="B25" s="63">
        <v>30</v>
      </c>
      <c r="C25" s="63">
        <v>11</v>
      </c>
      <c r="D25" s="63">
        <v>16</v>
      </c>
      <c r="E25" s="63">
        <v>24</v>
      </c>
      <c r="F25" s="63">
        <v>36</v>
      </c>
      <c r="G25" s="63">
        <v>48</v>
      </c>
      <c r="H25" s="63">
        <v>60</v>
      </c>
      <c r="I25" s="63" t="s">
        <v>62</v>
      </c>
      <c r="J25" s="94" t="s">
        <v>88</v>
      </c>
      <c r="K25" s="94" t="s">
        <v>89</v>
      </c>
      <c r="L25" s="95" t="s">
        <v>82</v>
      </c>
      <c r="M25" s="103">
        <v>45658</v>
      </c>
      <c r="N25" s="103">
        <v>47483</v>
      </c>
      <c r="O25" s="63">
        <f>(Q25*100)/D25</f>
        <v>31.25</v>
      </c>
      <c r="P25" s="63">
        <v>5</v>
      </c>
      <c r="Q25" s="63">
        <v>5</v>
      </c>
      <c r="R25" s="63">
        <v>5</v>
      </c>
      <c r="S25" s="63">
        <v>5</v>
      </c>
      <c r="T25" s="63">
        <v>5</v>
      </c>
      <c r="U25" s="63">
        <v>5</v>
      </c>
      <c r="V25" s="29"/>
    </row>
    <row r="27" spans="1:24" ht="39" customHeight="1" x14ac:dyDescent="0.25">
      <c r="A27" s="49"/>
      <c r="B27" s="50" t="s">
        <v>59</v>
      </c>
      <c r="C27" s="51" t="s">
        <v>4</v>
      </c>
      <c r="D27" s="51"/>
      <c r="E27" s="51"/>
      <c r="F27" s="52" t="s">
        <v>64</v>
      </c>
      <c r="G27" s="53"/>
      <c r="H27" s="53"/>
      <c r="I27" s="53"/>
      <c r="J27" s="54"/>
      <c r="K27" s="53"/>
      <c r="L27" s="55" t="s">
        <v>23</v>
      </c>
      <c r="M27" s="89" t="s">
        <v>70</v>
      </c>
      <c r="N27" s="89"/>
      <c r="O27" s="89"/>
      <c r="P27" s="53"/>
      <c r="Q27" s="52"/>
      <c r="R27" s="52"/>
      <c r="S27" s="52"/>
      <c r="T27" s="52"/>
      <c r="U27" s="52"/>
      <c r="V27" s="49"/>
      <c r="W27" s="49"/>
      <c r="X27" s="49"/>
    </row>
    <row r="28" spans="1:24" ht="15" customHeight="1" x14ac:dyDescent="0.25">
      <c r="A28" s="49"/>
      <c r="B28" s="77" t="s">
        <v>4</v>
      </c>
      <c r="C28" s="78"/>
      <c r="D28" s="78"/>
      <c r="E28" s="78"/>
      <c r="F28" s="78"/>
      <c r="G28" s="78"/>
      <c r="H28" s="79"/>
      <c r="I28" s="80" t="s">
        <v>24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9"/>
      <c r="V28" s="49"/>
      <c r="W28" s="49"/>
      <c r="X28" s="49"/>
    </row>
    <row r="29" spans="1:24" ht="25.5" customHeight="1" x14ac:dyDescent="0.2">
      <c r="A29" s="56"/>
      <c r="B29" s="81" t="s">
        <v>6</v>
      </c>
      <c r="C29" s="81" t="s">
        <v>8</v>
      </c>
      <c r="D29" s="81" t="s">
        <v>9</v>
      </c>
      <c r="E29" s="81" t="s">
        <v>10</v>
      </c>
      <c r="F29" s="81" t="s">
        <v>11</v>
      </c>
      <c r="G29" s="81" t="s">
        <v>30</v>
      </c>
      <c r="H29" s="81" t="s">
        <v>31</v>
      </c>
      <c r="I29" s="82" t="s">
        <v>19</v>
      </c>
      <c r="J29" s="83"/>
      <c r="K29" s="81" t="s">
        <v>5</v>
      </c>
      <c r="L29" s="74" t="s">
        <v>84</v>
      </c>
      <c r="M29" s="84" t="s">
        <v>20</v>
      </c>
      <c r="N29" s="85"/>
      <c r="O29" s="81" t="s">
        <v>29</v>
      </c>
      <c r="P29" s="81" t="s">
        <v>8</v>
      </c>
      <c r="Q29" s="81" t="s">
        <v>9</v>
      </c>
      <c r="R29" s="81" t="s">
        <v>10</v>
      </c>
      <c r="S29" s="81" t="s">
        <v>11</v>
      </c>
      <c r="T29" s="81" t="s">
        <v>30</v>
      </c>
      <c r="U29" s="81" t="s">
        <v>31</v>
      </c>
      <c r="V29" s="57"/>
      <c r="W29" s="57"/>
      <c r="X29" s="57"/>
    </row>
    <row r="30" spans="1:24" ht="25.5" x14ac:dyDescent="0.2">
      <c r="A30" s="56"/>
      <c r="B30" s="96"/>
      <c r="C30" s="96"/>
      <c r="D30" s="96"/>
      <c r="E30" s="96"/>
      <c r="F30" s="96"/>
      <c r="G30" s="96"/>
      <c r="H30" s="96"/>
      <c r="I30" s="97"/>
      <c r="J30" s="98"/>
      <c r="K30" s="96"/>
      <c r="L30" s="75"/>
      <c r="M30" s="99" t="s">
        <v>21</v>
      </c>
      <c r="N30" s="99" t="s">
        <v>22</v>
      </c>
      <c r="O30" s="96"/>
      <c r="P30" s="96"/>
      <c r="Q30" s="96"/>
      <c r="R30" s="96"/>
      <c r="S30" s="96"/>
      <c r="T30" s="96"/>
      <c r="U30" s="96"/>
      <c r="V30" s="57"/>
      <c r="W30" s="57"/>
      <c r="X30" s="57"/>
    </row>
    <row r="31" spans="1:24" x14ac:dyDescent="0.25">
      <c r="A31" s="58"/>
      <c r="B31" s="100">
        <v>20</v>
      </c>
      <c r="C31" s="100">
        <v>41</v>
      </c>
      <c r="D31" s="100">
        <v>50</v>
      </c>
      <c r="E31" s="100">
        <v>60</v>
      </c>
      <c r="F31" s="100">
        <v>70</v>
      </c>
      <c r="G31" s="100">
        <v>80</v>
      </c>
      <c r="H31" s="100">
        <v>90</v>
      </c>
      <c r="I31" s="101" t="s">
        <v>63</v>
      </c>
      <c r="J31" s="102" t="s">
        <v>77</v>
      </c>
      <c r="K31" s="102" t="s">
        <v>90</v>
      </c>
      <c r="L31" s="95" t="s">
        <v>82</v>
      </c>
      <c r="M31" s="103">
        <v>45658</v>
      </c>
      <c r="N31" s="103">
        <v>47483</v>
      </c>
      <c r="O31" s="101">
        <f>(Q31*100)/D31</f>
        <v>10</v>
      </c>
      <c r="P31" s="101">
        <v>5</v>
      </c>
      <c r="Q31" s="101">
        <v>5</v>
      </c>
      <c r="R31" s="101">
        <v>5</v>
      </c>
      <c r="S31" s="101">
        <v>5</v>
      </c>
      <c r="T31" s="101">
        <v>5</v>
      </c>
      <c r="U31" s="101">
        <v>5</v>
      </c>
      <c r="V31" s="59"/>
      <c r="W31" s="58"/>
      <c r="X31" s="58"/>
    </row>
    <row r="33" spans="2:21" ht="30.75" customHeight="1" x14ac:dyDescent="0.25">
      <c r="B33" s="50" t="s">
        <v>65</v>
      </c>
      <c r="C33" s="51" t="s">
        <v>4</v>
      </c>
      <c r="D33" s="51"/>
      <c r="E33" s="51"/>
      <c r="F33" s="52" t="s">
        <v>67</v>
      </c>
      <c r="G33" s="53"/>
      <c r="H33" s="53"/>
      <c r="I33" s="53"/>
      <c r="J33" s="54"/>
      <c r="K33" s="53"/>
      <c r="L33" s="55" t="s">
        <v>23</v>
      </c>
      <c r="M33" s="89" t="s">
        <v>69</v>
      </c>
      <c r="N33" s="89"/>
      <c r="O33" s="89"/>
      <c r="P33" s="53"/>
      <c r="Q33" s="52"/>
      <c r="R33" s="52"/>
      <c r="S33" s="52"/>
      <c r="T33" s="52"/>
      <c r="U33" s="52"/>
    </row>
    <row r="34" spans="2:21" x14ac:dyDescent="0.25">
      <c r="B34" s="77" t="s">
        <v>4</v>
      </c>
      <c r="C34" s="78"/>
      <c r="D34" s="78"/>
      <c r="E34" s="78"/>
      <c r="F34" s="78"/>
      <c r="G34" s="78"/>
      <c r="H34" s="79"/>
      <c r="I34" s="80" t="s">
        <v>24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9"/>
    </row>
    <row r="35" spans="2:21" x14ac:dyDescent="0.25">
      <c r="B35" s="81" t="s">
        <v>6</v>
      </c>
      <c r="C35" s="81" t="s">
        <v>8</v>
      </c>
      <c r="D35" s="81" t="s">
        <v>9</v>
      </c>
      <c r="E35" s="81" t="s">
        <v>10</v>
      </c>
      <c r="F35" s="81" t="s">
        <v>11</v>
      </c>
      <c r="G35" s="81" t="s">
        <v>30</v>
      </c>
      <c r="H35" s="81" t="s">
        <v>31</v>
      </c>
      <c r="I35" s="82" t="s">
        <v>19</v>
      </c>
      <c r="J35" s="83"/>
      <c r="K35" s="81" t="s">
        <v>5</v>
      </c>
      <c r="L35" s="74" t="s">
        <v>84</v>
      </c>
      <c r="M35" s="84" t="s">
        <v>20</v>
      </c>
      <c r="N35" s="85"/>
      <c r="O35" s="81" t="s">
        <v>29</v>
      </c>
      <c r="P35" s="81" t="s">
        <v>8</v>
      </c>
      <c r="Q35" s="81" t="s">
        <v>9</v>
      </c>
      <c r="R35" s="81" t="s">
        <v>10</v>
      </c>
      <c r="S35" s="81" t="s">
        <v>11</v>
      </c>
      <c r="T35" s="81" t="s">
        <v>30</v>
      </c>
      <c r="U35" s="81" t="s">
        <v>31</v>
      </c>
    </row>
    <row r="36" spans="2:21" ht="36.75" customHeight="1" x14ac:dyDescent="0.25">
      <c r="B36" s="96"/>
      <c r="C36" s="96"/>
      <c r="D36" s="96"/>
      <c r="E36" s="96"/>
      <c r="F36" s="96"/>
      <c r="G36" s="96"/>
      <c r="H36" s="96"/>
      <c r="I36" s="97"/>
      <c r="J36" s="98"/>
      <c r="K36" s="96"/>
      <c r="L36" s="75"/>
      <c r="M36" s="99" t="s">
        <v>21</v>
      </c>
      <c r="N36" s="99" t="s">
        <v>22</v>
      </c>
      <c r="O36" s="96"/>
      <c r="P36" s="96"/>
      <c r="Q36" s="96"/>
      <c r="R36" s="96"/>
      <c r="S36" s="96"/>
      <c r="T36" s="96"/>
      <c r="U36" s="96"/>
    </row>
    <row r="37" spans="2:21" ht="38.25" x14ac:dyDescent="0.25">
      <c r="B37" s="100">
        <v>20</v>
      </c>
      <c r="C37" s="100">
        <v>7.1</v>
      </c>
      <c r="D37" s="100">
        <v>10</v>
      </c>
      <c r="E37" s="100">
        <v>15</v>
      </c>
      <c r="F37" s="100">
        <v>20</v>
      </c>
      <c r="G37" s="100">
        <v>25</v>
      </c>
      <c r="H37" s="100">
        <v>30</v>
      </c>
      <c r="I37" s="101" t="s">
        <v>66</v>
      </c>
      <c r="J37" s="102" t="s">
        <v>91</v>
      </c>
      <c r="K37" s="102" t="s">
        <v>92</v>
      </c>
      <c r="L37" s="95" t="s">
        <v>82</v>
      </c>
      <c r="M37" s="103">
        <v>45658</v>
      </c>
      <c r="N37" s="103">
        <v>47483</v>
      </c>
      <c r="O37" s="101">
        <f>(Q37*100)/D37</f>
        <v>50</v>
      </c>
      <c r="P37" s="101">
        <v>0</v>
      </c>
      <c r="Q37" s="101">
        <v>5</v>
      </c>
      <c r="R37" s="101">
        <v>5</v>
      </c>
      <c r="S37" s="101">
        <v>5</v>
      </c>
      <c r="T37" s="101">
        <v>5</v>
      </c>
      <c r="U37" s="101">
        <v>5</v>
      </c>
    </row>
    <row r="39" spans="2:21" ht="15.75" thickBot="1" x14ac:dyDescent="0.3"/>
    <row r="40" spans="2:21" ht="26.25" thickBot="1" x14ac:dyDescent="0.3">
      <c r="C40" s="60" t="s">
        <v>38</v>
      </c>
    </row>
    <row r="41" spans="2:21" ht="15.75" thickBot="1" x14ac:dyDescent="0.3">
      <c r="C41" s="61" t="s">
        <v>39</v>
      </c>
    </row>
  </sheetData>
  <mergeCells count="107">
    <mergeCell ref="F2:L2"/>
    <mergeCell ref="Q2:U2"/>
    <mergeCell ref="B9:H9"/>
    <mergeCell ref="I9:U9"/>
    <mergeCell ref="B10:B11"/>
    <mergeCell ref="C10:C11"/>
    <mergeCell ref="D10:D11"/>
    <mergeCell ref="E10:E11"/>
    <mergeCell ref="F10:F11"/>
    <mergeCell ref="G10:G11"/>
    <mergeCell ref="P10:P11"/>
    <mergeCell ref="Q10:Q11"/>
    <mergeCell ref="R10:R11"/>
    <mergeCell ref="S10:S11"/>
    <mergeCell ref="T10:T11"/>
    <mergeCell ref="U10:U11"/>
    <mergeCell ref="H10:H11"/>
    <mergeCell ref="I10:J11"/>
    <mergeCell ref="K10:K11"/>
    <mergeCell ref="L10:L11"/>
    <mergeCell ref="M10:N10"/>
    <mergeCell ref="O10:O11"/>
    <mergeCell ref="M8:O8"/>
    <mergeCell ref="B15:H15"/>
    <mergeCell ref="I15:U15"/>
    <mergeCell ref="B16:B17"/>
    <mergeCell ref="C16:C17"/>
    <mergeCell ref="D16:D17"/>
    <mergeCell ref="E16:E17"/>
    <mergeCell ref="F16:F17"/>
    <mergeCell ref="G16:G17"/>
    <mergeCell ref="H16:H17"/>
    <mergeCell ref="Q16:Q17"/>
    <mergeCell ref="R16:R17"/>
    <mergeCell ref="S16:S17"/>
    <mergeCell ref="T16:T17"/>
    <mergeCell ref="U16:U17"/>
    <mergeCell ref="O16:O17"/>
    <mergeCell ref="P16:P17"/>
    <mergeCell ref="M14:O14"/>
    <mergeCell ref="I16:J17"/>
    <mergeCell ref="K16:K17"/>
    <mergeCell ref="L16:L17"/>
    <mergeCell ref="M16:N16"/>
    <mergeCell ref="B22:H22"/>
    <mergeCell ref="I22:U22"/>
    <mergeCell ref="B23:B24"/>
    <mergeCell ref="C23:C24"/>
    <mergeCell ref="D23:D24"/>
    <mergeCell ref="E23:E24"/>
    <mergeCell ref="F23:F24"/>
    <mergeCell ref="G23:G24"/>
    <mergeCell ref="P23:P24"/>
    <mergeCell ref="Q23:Q24"/>
    <mergeCell ref="R23:R24"/>
    <mergeCell ref="S23:S24"/>
    <mergeCell ref="T23:T24"/>
    <mergeCell ref="U23:U24"/>
    <mergeCell ref="H23:H24"/>
    <mergeCell ref="I23:J24"/>
    <mergeCell ref="K23:K24"/>
    <mergeCell ref="L23:L24"/>
    <mergeCell ref="M23:N23"/>
    <mergeCell ref="O23:O24"/>
    <mergeCell ref="Q29:Q30"/>
    <mergeCell ref="R29:R30"/>
    <mergeCell ref="S29:S30"/>
    <mergeCell ref="O29:O30"/>
    <mergeCell ref="P29:P30"/>
    <mergeCell ref="B28:H28"/>
    <mergeCell ref="I28:U28"/>
    <mergeCell ref="B29:B30"/>
    <mergeCell ref="C29:C30"/>
    <mergeCell ref="D29:D30"/>
    <mergeCell ref="E29:E30"/>
    <mergeCell ref="F29:F30"/>
    <mergeCell ref="G29:G30"/>
    <mergeCell ref="H29:H30"/>
    <mergeCell ref="T29:T30"/>
    <mergeCell ref="U29:U30"/>
    <mergeCell ref="P35:P36"/>
    <mergeCell ref="Q35:Q36"/>
    <mergeCell ref="B34:H34"/>
    <mergeCell ref="I34:U34"/>
    <mergeCell ref="B35:B36"/>
    <mergeCell ref="C35:C36"/>
    <mergeCell ref="D35:D36"/>
    <mergeCell ref="E35:E36"/>
    <mergeCell ref="F35:F36"/>
    <mergeCell ref="G35:G36"/>
    <mergeCell ref="R35:R36"/>
    <mergeCell ref="S35:S36"/>
    <mergeCell ref="T35:T36"/>
    <mergeCell ref="U35:U36"/>
    <mergeCell ref="H35:H36"/>
    <mergeCell ref="I35:J36"/>
    <mergeCell ref="K35:K36"/>
    <mergeCell ref="L35:L36"/>
    <mergeCell ref="M35:N35"/>
    <mergeCell ref="O35:O36"/>
    <mergeCell ref="M21:O21"/>
    <mergeCell ref="M27:O27"/>
    <mergeCell ref="M33:O33"/>
    <mergeCell ref="I29:J30"/>
    <mergeCell ref="K29:K30"/>
    <mergeCell ref="L29:L30"/>
    <mergeCell ref="M29:N2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SH3.1</vt:lpstr>
      <vt:lpstr>SH3.2</vt:lpstr>
      <vt:lpstr>SH3.3</vt:lpstr>
      <vt:lpstr>SH3.1!Yazdırma_Başlıkları</vt:lpstr>
      <vt:lpstr>SH3.2!Yazdırma_Başlıkları</vt:lpstr>
      <vt:lpstr>SH3.3!Yazdırma_Başlıkları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Oğuz ÖNGE</dc:creator>
  <cp:lastModifiedBy>Kenan KAHİL</cp:lastModifiedBy>
  <cp:lastPrinted>2023-04-11T11:09:14Z</cp:lastPrinted>
  <dcterms:created xsi:type="dcterms:W3CDTF">2022-12-02T22:00:48Z</dcterms:created>
  <dcterms:modified xsi:type="dcterms:W3CDTF">2025-02-10T16:15:32Z</dcterms:modified>
</cp:coreProperties>
</file>